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rietario\Documents\BackUp260715\Acquadela-260715\CommentiRisultatiGare\"/>
    </mc:Choice>
  </mc:AlternateContent>
  <xr:revisionPtr revIDLastSave="0" documentId="13_ncr:1_{B9DBE827-FF23-43D1-9BA8-6797DA63A5C9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Foglio1" sheetId="1" r:id="rId1"/>
  </sheets>
  <calcPr calcId="179017"/>
</workbook>
</file>

<file path=xl/calcChain.xml><?xml version="1.0" encoding="utf-8"?>
<calcChain xmlns="http://schemas.openxmlformats.org/spreadsheetml/2006/main">
  <c r="P48" i="1" l="1"/>
  <c r="P21" i="1"/>
  <c r="E55" i="1" l="1"/>
  <c r="E26" i="1"/>
</calcChain>
</file>

<file path=xl/sharedStrings.xml><?xml version="1.0" encoding="utf-8"?>
<sst xmlns="http://schemas.openxmlformats.org/spreadsheetml/2006/main" count="490" uniqueCount="148">
  <si>
    <t>RABBI</t>
  </si>
  <si>
    <t>TERZI</t>
  </si>
  <si>
    <t>11.06</t>
  </si>
  <si>
    <t>11.67</t>
  </si>
  <si>
    <t>23.77</t>
  </si>
  <si>
    <t>PRANDI</t>
  </si>
  <si>
    <t>SETTEMBRINO</t>
  </si>
  <si>
    <t>24.64</t>
  </si>
  <si>
    <t>53.17</t>
  </si>
  <si>
    <t>54.66</t>
  </si>
  <si>
    <t>RICCIARDI</t>
  </si>
  <si>
    <t>1.54.53</t>
  </si>
  <si>
    <t>GIAMMORCARO</t>
  </si>
  <si>
    <t>2.04.12</t>
  </si>
  <si>
    <t>4.00.23</t>
  </si>
  <si>
    <t>BOSI</t>
  </si>
  <si>
    <t>4.31.65</t>
  </si>
  <si>
    <t>VIGNOLI A.</t>
  </si>
  <si>
    <t>17.09.75</t>
  </si>
  <si>
    <t>VIGNOLI G.</t>
  </si>
  <si>
    <t>17.17.78</t>
  </si>
  <si>
    <t>400 HS</t>
  </si>
  <si>
    <t>VENDER G.</t>
  </si>
  <si>
    <t>1.05.62</t>
  </si>
  <si>
    <t>ALTO</t>
  </si>
  <si>
    <t xml:space="preserve">VENDER F. </t>
  </si>
  <si>
    <t>1,60</t>
  </si>
  <si>
    <t>PESO</t>
  </si>
  <si>
    <t>CICCOLA</t>
  </si>
  <si>
    <t>PEDERZANI</t>
  </si>
  <si>
    <t>8,17</t>
  </si>
  <si>
    <t>9,38</t>
  </si>
  <si>
    <t>DISCO</t>
  </si>
  <si>
    <t>27,23</t>
  </si>
  <si>
    <t>PETROTTA</t>
  </si>
  <si>
    <t>24,02</t>
  </si>
  <si>
    <t>MARTELLO</t>
  </si>
  <si>
    <t>MAIO</t>
  </si>
  <si>
    <t>43,30</t>
  </si>
  <si>
    <t>SOLDATI</t>
  </si>
  <si>
    <t>22,27</t>
  </si>
  <si>
    <t>GIAVELLOTTO</t>
  </si>
  <si>
    <t>FRANCESCHI</t>
  </si>
  <si>
    <t>37,31</t>
  </si>
  <si>
    <t>BENCIVENNI</t>
  </si>
  <si>
    <t>35,54</t>
  </si>
  <si>
    <t>4X100</t>
  </si>
  <si>
    <t>44.60</t>
  </si>
  <si>
    <t>4X400</t>
  </si>
  <si>
    <t>3.53.31</t>
  </si>
  <si>
    <t>LOVATO S.</t>
  </si>
  <si>
    <t>13.85</t>
  </si>
  <si>
    <t>14.04</t>
  </si>
  <si>
    <t>PAVANI</t>
  </si>
  <si>
    <t>DE MARIA</t>
  </si>
  <si>
    <t>14.91</t>
  </si>
  <si>
    <t>14.38</t>
  </si>
  <si>
    <t>LOVATO G.</t>
  </si>
  <si>
    <t>27.87</t>
  </si>
  <si>
    <t>AMANTI</t>
  </si>
  <si>
    <t>29.24</t>
  </si>
  <si>
    <t>BRANCHINI</t>
  </si>
  <si>
    <t>29.82</t>
  </si>
  <si>
    <t>31.12</t>
  </si>
  <si>
    <t>PETTIROSSO</t>
  </si>
  <si>
    <t>BENASSI</t>
  </si>
  <si>
    <t>1.11.86</t>
  </si>
  <si>
    <t>TEDESCHI</t>
  </si>
  <si>
    <t>1.03.20</t>
  </si>
  <si>
    <t>BATTAGLIA</t>
  </si>
  <si>
    <t>2.49.79</t>
  </si>
  <si>
    <t>VANDELLI</t>
  </si>
  <si>
    <t>2.53.84</t>
  </si>
  <si>
    <t>5.42.14</t>
  </si>
  <si>
    <t>PANSARDI</t>
  </si>
  <si>
    <t>5.56.15</t>
  </si>
  <si>
    <t>21.41.93</t>
  </si>
  <si>
    <t>13.33.17</t>
  </si>
  <si>
    <t>3000 S</t>
  </si>
  <si>
    <t>PASSERINI</t>
  </si>
  <si>
    <t>1.10.28</t>
  </si>
  <si>
    <t>BERTOCCHI</t>
  </si>
  <si>
    <t>1,45</t>
  </si>
  <si>
    <t>LUNGO</t>
  </si>
  <si>
    <t>4,84</t>
  </si>
  <si>
    <t>TRIPLO</t>
  </si>
  <si>
    <t>9,78</t>
  </si>
  <si>
    <t>MAGAGNI</t>
  </si>
  <si>
    <t>8,43</t>
  </si>
  <si>
    <t>FENORASI</t>
  </si>
  <si>
    <t>16,15</t>
  </si>
  <si>
    <t>22.70</t>
  </si>
  <si>
    <t>19,70</t>
  </si>
  <si>
    <t>51.50</t>
  </si>
  <si>
    <t>4.45.70</t>
  </si>
  <si>
    <t>RISULTATI UOMINI (TUTTI)</t>
  </si>
  <si>
    <t>IN ORDINE DI PUNTEGGIO (GARE CERTIFICATE)</t>
  </si>
  <si>
    <t>RISULTATI DONNE (TUTTI)</t>
  </si>
  <si>
    <t>CLASSIFICA A SCALARE UOMINI E DONNE</t>
  </si>
  <si>
    <t>INDIVIDUALE PER CLASSIFICA SOCIALE</t>
  </si>
  <si>
    <t>15+29+28+13,2+24+22</t>
  </si>
  <si>
    <t>29+13,5+29+13,2</t>
  </si>
  <si>
    <t>26+25</t>
  </si>
  <si>
    <t>MATTAROZZI</t>
  </si>
  <si>
    <t>13,5+13,2</t>
  </si>
  <si>
    <t>13,5+13,2+23</t>
  </si>
  <si>
    <t>BITASSI</t>
  </si>
  <si>
    <t>VENDER F.</t>
  </si>
  <si>
    <t>20+17+1,5+1</t>
  </si>
  <si>
    <t>19,5+1</t>
  </si>
  <si>
    <t>18,5+1</t>
  </si>
  <si>
    <t>PEDERZANI M.</t>
  </si>
  <si>
    <t>PEDERZANI P.</t>
  </si>
  <si>
    <t>15+26+18+13,2+18+1</t>
  </si>
  <si>
    <t>15+25+13,2+17</t>
  </si>
  <si>
    <t>30+28+11,5+30+28+6,5</t>
  </si>
  <si>
    <t>11,5+6,5</t>
  </si>
  <si>
    <t>11,5+6,5+5</t>
  </si>
  <si>
    <t>22+12</t>
  </si>
  <si>
    <t>21+3,5</t>
  </si>
  <si>
    <t>15+27+10+13,2+21+0,5</t>
  </si>
  <si>
    <t>24+19+6+1</t>
  </si>
  <si>
    <t>24+15</t>
  </si>
  <si>
    <t>23+16+8+1</t>
  </si>
  <si>
    <t>21+1,5</t>
  </si>
  <si>
    <t>10+17+0,5+1</t>
  </si>
  <si>
    <t xml:space="preserve">BRANCHINI </t>
  </si>
  <si>
    <t>10+7+0,5</t>
  </si>
  <si>
    <t>10+1+0,5</t>
  </si>
  <si>
    <t>15+14+1+1</t>
  </si>
  <si>
    <t>GIAMMOCARO</t>
  </si>
  <si>
    <t>10+9</t>
  </si>
  <si>
    <t>3,5</t>
  </si>
  <si>
    <t>1</t>
  </si>
  <si>
    <t>1+1</t>
  </si>
  <si>
    <t xml:space="preserve">SOLDATI </t>
  </si>
  <si>
    <t>PUNTEGGI PROVVISORI DOPO LA PRIMA FASE CHE SARANNO MODIFICATI</t>
  </si>
  <si>
    <t>DOPO LA SECONDA FASE</t>
  </si>
  <si>
    <t>13,5+25+24+13,2+20+19</t>
  </si>
  <si>
    <t>11,5+14+6,5+11</t>
  </si>
  <si>
    <t>DA PROPORZIONALIZZARE A 500</t>
  </si>
  <si>
    <t>CLASSIFICA SU 18 PUNTEGGI E 14 GARE</t>
  </si>
  <si>
    <t>NEL 2017</t>
  </si>
  <si>
    <t>NEL 2016</t>
  </si>
  <si>
    <t>NEL 2015</t>
  </si>
  <si>
    <t>NEL 2014</t>
  </si>
  <si>
    <t>NEL 2013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</si>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</sst>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0" fillId="0" borderId="1" xfId="0" applyBorder="1" applyAlignment="1">
      <alignment horizontal="left"/>
    </xf>
    <xf numFmtId="164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7"/>
  <sheetViews>
    <sheetView tabSelected="1" topLeftCell="A54" workbookViewId="0">
      <selection activeCell="M54" sqref="M54"/>
    </sheetView>
  </sheetViews>
  <sheetFormatPr defaultRowHeight="15" x14ac:dyDescent="0.25"/>
  <cols>
    <col min="1" max="1" width="14" style="2" customWidth="1"/>
    <col min="2" max="2" width="16.28515625" customWidth="1"/>
    <col min="4" max="4" width="6.7109375" customWidth="1"/>
    <col min="7" max="7" width="14" style="2" customWidth="1"/>
    <col min="8" max="8" width="16.28515625" customWidth="1"/>
    <col min="13" max="13" width="14" style="2" customWidth="1"/>
    <col min="14" max="14" width="16.28515625" customWidth="1"/>
  </cols>
  <sheetData>
    <row r="1" spans="1:16" x14ac:dyDescent="0.25">
      <c r="A1" s="7" t="s">
        <v>95</v>
      </c>
      <c r="G1" s="7" t="s">
        <v>96</v>
      </c>
      <c r="M1" s="7" t="s">
        <v>141</v>
      </c>
    </row>
    <row r="2" spans="1:16" x14ac:dyDescent="0.25">
      <c r="A2" s="3">
        <v>100</v>
      </c>
      <c r="B2" s="4" t="s">
        <v>0</v>
      </c>
      <c r="C2" s="5" t="s">
        <v>2</v>
      </c>
      <c r="D2" s="4">
        <v>807</v>
      </c>
      <c r="E2" s="4">
        <v>807</v>
      </c>
      <c r="G2" s="3">
        <v>800</v>
      </c>
      <c r="H2" s="4" t="s">
        <v>10</v>
      </c>
      <c r="I2" s="5" t="s">
        <v>11</v>
      </c>
      <c r="J2" s="4">
        <v>809</v>
      </c>
      <c r="K2" s="4">
        <v>30</v>
      </c>
      <c r="M2" s="3">
        <v>800</v>
      </c>
      <c r="N2" s="4" t="s">
        <v>10</v>
      </c>
      <c r="O2" s="5" t="s">
        <v>11</v>
      </c>
      <c r="P2" s="4">
        <v>809</v>
      </c>
    </row>
    <row r="3" spans="1:16" x14ac:dyDescent="0.25">
      <c r="A3" s="3">
        <v>100</v>
      </c>
      <c r="B3" s="4" t="s">
        <v>1</v>
      </c>
      <c r="C3" s="5" t="s">
        <v>3</v>
      </c>
      <c r="D3" s="4">
        <v>655</v>
      </c>
      <c r="E3" s="4"/>
      <c r="G3" s="3">
        <v>100</v>
      </c>
      <c r="H3" s="4" t="s">
        <v>0</v>
      </c>
      <c r="I3" s="5" t="s">
        <v>2</v>
      </c>
      <c r="J3" s="4">
        <v>807</v>
      </c>
      <c r="K3" s="4">
        <v>29</v>
      </c>
      <c r="M3" s="3">
        <v>100</v>
      </c>
      <c r="N3" s="4" t="s">
        <v>0</v>
      </c>
      <c r="O3" s="5" t="s">
        <v>2</v>
      </c>
      <c r="P3" s="4">
        <v>807</v>
      </c>
    </row>
    <row r="4" spans="1:16" x14ac:dyDescent="0.25">
      <c r="A4" s="3">
        <v>200</v>
      </c>
      <c r="B4" s="4" t="s">
        <v>5</v>
      </c>
      <c r="C4" s="5" t="s">
        <v>4</v>
      </c>
      <c r="D4" s="4">
        <v>643</v>
      </c>
      <c r="E4" s="4">
        <v>643</v>
      </c>
      <c r="G4" s="3">
        <v>1500</v>
      </c>
      <c r="H4" s="4" t="s">
        <v>10</v>
      </c>
      <c r="I4" s="5" t="s">
        <v>14</v>
      </c>
      <c r="J4" s="4">
        <v>797</v>
      </c>
      <c r="K4" s="4">
        <v>28</v>
      </c>
      <c r="M4" s="3">
        <v>1500</v>
      </c>
      <c r="N4" s="4" t="s">
        <v>10</v>
      </c>
      <c r="O4" s="5" t="s">
        <v>14</v>
      </c>
      <c r="P4" s="4">
        <v>797</v>
      </c>
    </row>
    <row r="5" spans="1:16" x14ac:dyDescent="0.25">
      <c r="A5" s="3">
        <v>200</v>
      </c>
      <c r="B5" s="4" t="s">
        <v>6</v>
      </c>
      <c r="C5" s="5" t="s">
        <v>7</v>
      </c>
      <c r="D5" s="4">
        <v>548</v>
      </c>
      <c r="E5" s="4"/>
      <c r="G5" s="3" t="s">
        <v>46</v>
      </c>
      <c r="H5" s="4"/>
      <c r="I5" s="5" t="s">
        <v>47</v>
      </c>
      <c r="J5" s="4">
        <v>787</v>
      </c>
      <c r="K5" s="4">
        <v>27</v>
      </c>
      <c r="M5" s="3" t="s">
        <v>46</v>
      </c>
      <c r="N5" s="4"/>
      <c r="O5" s="5" t="s">
        <v>47</v>
      </c>
      <c r="P5" s="4">
        <v>787</v>
      </c>
    </row>
    <row r="6" spans="1:16" x14ac:dyDescent="0.25">
      <c r="A6" s="3">
        <v>400</v>
      </c>
      <c r="B6" s="4" t="s">
        <v>5</v>
      </c>
      <c r="C6" s="5" t="s">
        <v>8</v>
      </c>
      <c r="D6" s="4">
        <v>639</v>
      </c>
      <c r="E6" s="4">
        <v>639</v>
      </c>
      <c r="G6" s="3" t="s">
        <v>36</v>
      </c>
      <c r="H6" s="4" t="s">
        <v>37</v>
      </c>
      <c r="I6" s="5" t="s">
        <v>38</v>
      </c>
      <c r="J6" s="4">
        <v>686</v>
      </c>
      <c r="K6" s="4">
        <v>26</v>
      </c>
      <c r="M6" s="3" t="s">
        <v>36</v>
      </c>
      <c r="N6" s="4" t="s">
        <v>37</v>
      </c>
      <c r="O6" s="5" t="s">
        <v>38</v>
      </c>
      <c r="P6" s="4">
        <v>686</v>
      </c>
    </row>
    <row r="7" spans="1:16" x14ac:dyDescent="0.25">
      <c r="A7" s="3">
        <v>400</v>
      </c>
      <c r="B7" s="4" t="s">
        <v>6</v>
      </c>
      <c r="C7" s="5" t="s">
        <v>9</v>
      </c>
      <c r="D7" s="4">
        <v>566</v>
      </c>
      <c r="E7" s="4"/>
      <c r="G7" s="3">
        <v>200</v>
      </c>
      <c r="H7" s="4" t="s">
        <v>5</v>
      </c>
      <c r="I7" s="5" t="s">
        <v>4</v>
      </c>
      <c r="J7" s="4">
        <v>643</v>
      </c>
      <c r="K7" s="4">
        <v>25</v>
      </c>
      <c r="M7" s="3">
        <v>200</v>
      </c>
      <c r="N7" s="4" t="s">
        <v>5</v>
      </c>
      <c r="O7" s="5" t="s">
        <v>4</v>
      </c>
      <c r="P7" s="4">
        <v>643</v>
      </c>
    </row>
    <row r="8" spans="1:16" x14ac:dyDescent="0.25">
      <c r="A8" s="3">
        <v>800</v>
      </c>
      <c r="B8" s="4" t="s">
        <v>10</v>
      </c>
      <c r="C8" s="5" t="s">
        <v>11</v>
      </c>
      <c r="D8" s="4">
        <v>809</v>
      </c>
      <c r="E8" s="4">
        <v>809</v>
      </c>
      <c r="G8" s="3">
        <v>400</v>
      </c>
      <c r="H8" s="4" t="s">
        <v>5</v>
      </c>
      <c r="I8" s="5" t="s">
        <v>8</v>
      </c>
      <c r="J8" s="4">
        <v>639</v>
      </c>
      <c r="K8" s="4">
        <v>24</v>
      </c>
      <c r="M8" s="3">
        <v>400</v>
      </c>
      <c r="N8" s="4" t="s">
        <v>5</v>
      </c>
      <c r="O8" s="5" t="s">
        <v>8</v>
      </c>
      <c r="P8" s="4">
        <v>639</v>
      </c>
    </row>
    <row r="9" spans="1:16" x14ac:dyDescent="0.25">
      <c r="A9" s="3">
        <v>800</v>
      </c>
      <c r="B9" s="4" t="s">
        <v>12</v>
      </c>
      <c r="C9" s="5" t="s">
        <v>13</v>
      </c>
      <c r="D9" s="4">
        <v>587</v>
      </c>
      <c r="E9" s="4"/>
      <c r="G9" s="3" t="s">
        <v>48</v>
      </c>
      <c r="H9" s="4"/>
      <c r="I9" s="5" t="s">
        <v>49</v>
      </c>
      <c r="J9" s="4">
        <v>561</v>
      </c>
      <c r="K9" s="4">
        <v>23</v>
      </c>
      <c r="M9" s="3" t="s">
        <v>48</v>
      </c>
      <c r="N9" s="4"/>
      <c r="O9" s="5" t="s">
        <v>49</v>
      </c>
      <c r="P9" s="4">
        <v>561</v>
      </c>
    </row>
    <row r="10" spans="1:16" x14ac:dyDescent="0.25">
      <c r="A10" s="3">
        <v>1500</v>
      </c>
      <c r="B10" s="4" t="s">
        <v>10</v>
      </c>
      <c r="C10" s="5" t="s">
        <v>14</v>
      </c>
      <c r="D10" s="4">
        <v>797</v>
      </c>
      <c r="E10" s="4">
        <v>797</v>
      </c>
      <c r="G10" s="3" t="s">
        <v>24</v>
      </c>
      <c r="H10" s="4" t="s">
        <v>25</v>
      </c>
      <c r="I10" s="5" t="s">
        <v>26</v>
      </c>
      <c r="J10" s="4">
        <v>551</v>
      </c>
      <c r="K10" s="4">
        <v>22</v>
      </c>
      <c r="M10" s="3" t="s">
        <v>24</v>
      </c>
      <c r="N10" s="4" t="s">
        <v>25</v>
      </c>
      <c r="O10" s="5" t="s">
        <v>26</v>
      </c>
      <c r="P10" s="4">
        <v>551</v>
      </c>
    </row>
    <row r="11" spans="1:16" x14ac:dyDescent="0.25">
      <c r="A11" s="3">
        <v>1500</v>
      </c>
      <c r="B11" s="4" t="s">
        <v>15</v>
      </c>
      <c r="C11" s="5" t="s">
        <v>16</v>
      </c>
      <c r="D11" s="4">
        <v>488</v>
      </c>
      <c r="E11" s="4"/>
      <c r="G11" s="3" t="s">
        <v>41</v>
      </c>
      <c r="H11" s="4" t="s">
        <v>42</v>
      </c>
      <c r="I11" s="5" t="s">
        <v>43</v>
      </c>
      <c r="J11" s="4">
        <v>487</v>
      </c>
      <c r="K11" s="4">
        <v>21</v>
      </c>
      <c r="M11" s="3" t="s">
        <v>41</v>
      </c>
      <c r="N11" s="4" t="s">
        <v>42</v>
      </c>
      <c r="O11" s="5" t="s">
        <v>43</v>
      </c>
      <c r="P11" s="4">
        <v>487</v>
      </c>
    </row>
    <row r="12" spans="1:16" x14ac:dyDescent="0.25">
      <c r="A12" s="3">
        <v>5000</v>
      </c>
      <c r="B12" s="4" t="s">
        <v>17</v>
      </c>
      <c r="C12" s="5" t="s">
        <v>18</v>
      </c>
      <c r="D12" s="4">
        <v>475</v>
      </c>
      <c r="E12" s="4">
        <v>475</v>
      </c>
      <c r="G12" s="3" t="s">
        <v>27</v>
      </c>
      <c r="H12" s="4" t="s">
        <v>28</v>
      </c>
      <c r="I12" s="5" t="s">
        <v>31</v>
      </c>
      <c r="J12" s="4">
        <v>480</v>
      </c>
      <c r="K12" s="4">
        <v>20</v>
      </c>
      <c r="M12" s="3" t="s">
        <v>27</v>
      </c>
      <c r="N12" s="4" t="s">
        <v>28</v>
      </c>
      <c r="O12" s="5" t="s">
        <v>31</v>
      </c>
      <c r="P12" s="4">
        <v>480</v>
      </c>
    </row>
    <row r="13" spans="1:16" x14ac:dyDescent="0.25">
      <c r="A13" s="3">
        <v>5000</v>
      </c>
      <c r="B13" s="4" t="s">
        <v>19</v>
      </c>
      <c r="C13" s="5" t="s">
        <v>20</v>
      </c>
      <c r="D13" s="4">
        <v>458</v>
      </c>
      <c r="E13" s="4"/>
      <c r="G13" s="3">
        <v>5000</v>
      </c>
      <c r="H13" s="4" t="s">
        <v>17</v>
      </c>
      <c r="I13" s="5" t="s">
        <v>18</v>
      </c>
      <c r="J13" s="4">
        <v>475</v>
      </c>
      <c r="K13" s="4">
        <v>19</v>
      </c>
      <c r="M13" s="3">
        <v>5000</v>
      </c>
      <c r="N13" s="4" t="s">
        <v>17</v>
      </c>
      <c r="O13" s="5" t="s">
        <v>18</v>
      </c>
      <c r="P13" s="4">
        <v>475</v>
      </c>
    </row>
    <row r="14" spans="1:16" x14ac:dyDescent="0.25">
      <c r="A14" s="3" t="s">
        <v>21</v>
      </c>
      <c r="B14" s="4" t="s">
        <v>22</v>
      </c>
      <c r="C14" s="5" t="s">
        <v>23</v>
      </c>
      <c r="D14" s="4">
        <v>453</v>
      </c>
      <c r="E14" s="4">
        <v>453</v>
      </c>
      <c r="G14" s="3" t="s">
        <v>21</v>
      </c>
      <c r="H14" s="4" t="s">
        <v>22</v>
      </c>
      <c r="I14" s="5" t="s">
        <v>23</v>
      </c>
      <c r="J14" s="4">
        <v>453</v>
      </c>
      <c r="K14" s="4">
        <v>18</v>
      </c>
      <c r="M14" s="3" t="s">
        <v>21</v>
      </c>
      <c r="N14" s="4" t="s">
        <v>22</v>
      </c>
      <c r="O14" s="5" t="s">
        <v>23</v>
      </c>
      <c r="P14" s="4">
        <v>453</v>
      </c>
    </row>
    <row r="15" spans="1:16" x14ac:dyDescent="0.25">
      <c r="A15" s="3" t="s">
        <v>24</v>
      </c>
      <c r="B15" s="4" t="s">
        <v>25</v>
      </c>
      <c r="C15" s="5" t="s">
        <v>26</v>
      </c>
      <c r="D15" s="4">
        <v>551</v>
      </c>
      <c r="E15" s="4">
        <v>551</v>
      </c>
      <c r="G15" s="3" t="s">
        <v>32</v>
      </c>
      <c r="H15" s="4" t="s">
        <v>28</v>
      </c>
      <c r="I15" s="5" t="s">
        <v>33</v>
      </c>
      <c r="J15" s="4">
        <v>451</v>
      </c>
      <c r="K15" s="4">
        <v>17</v>
      </c>
      <c r="M15" s="3" t="s">
        <v>32</v>
      </c>
      <c r="N15" s="4" t="s">
        <v>28</v>
      </c>
      <c r="O15" s="5" t="s">
        <v>33</v>
      </c>
      <c r="P15" s="4">
        <v>451</v>
      </c>
    </row>
    <row r="16" spans="1:16" x14ac:dyDescent="0.25">
      <c r="A16" s="3" t="s">
        <v>27</v>
      </c>
      <c r="B16" s="4" t="s">
        <v>28</v>
      </c>
      <c r="C16" s="5" t="s">
        <v>31</v>
      </c>
      <c r="D16" s="4">
        <v>480</v>
      </c>
      <c r="E16" s="4">
        <v>480</v>
      </c>
      <c r="G16" s="3"/>
      <c r="H16" s="4"/>
      <c r="I16" s="5"/>
      <c r="J16" s="4"/>
      <c r="K16" s="4"/>
      <c r="M16" s="3"/>
      <c r="N16" s="4"/>
      <c r="O16" s="5"/>
      <c r="P16" s="4"/>
    </row>
    <row r="17" spans="1:16" x14ac:dyDescent="0.25">
      <c r="A17" s="3" t="s">
        <v>27</v>
      </c>
      <c r="B17" s="4" t="s">
        <v>29</v>
      </c>
      <c r="C17" s="5" t="s">
        <v>30</v>
      </c>
      <c r="D17" s="4">
        <v>378</v>
      </c>
      <c r="E17" s="4"/>
      <c r="G17" s="3"/>
      <c r="H17" s="4"/>
      <c r="I17" s="5"/>
      <c r="J17" s="4"/>
      <c r="K17" s="4"/>
      <c r="M17" s="3">
        <v>100</v>
      </c>
      <c r="N17" s="4" t="s">
        <v>1</v>
      </c>
      <c r="O17" s="5" t="s">
        <v>3</v>
      </c>
      <c r="P17" s="4">
        <v>655</v>
      </c>
    </row>
    <row r="18" spans="1:16" x14ac:dyDescent="0.25">
      <c r="A18" s="3" t="s">
        <v>32</v>
      </c>
      <c r="B18" s="4" t="s">
        <v>28</v>
      </c>
      <c r="C18" s="5" t="s">
        <v>33</v>
      </c>
      <c r="D18" s="4">
        <v>451</v>
      </c>
      <c r="E18" s="4">
        <v>451</v>
      </c>
      <c r="G18" s="3"/>
      <c r="H18" s="4"/>
      <c r="I18" s="5"/>
      <c r="J18" s="4"/>
      <c r="K18" s="4"/>
      <c r="M18" s="3">
        <v>800</v>
      </c>
      <c r="N18" s="4" t="s">
        <v>12</v>
      </c>
      <c r="O18" s="5" t="s">
        <v>13</v>
      </c>
      <c r="P18" s="4">
        <v>587</v>
      </c>
    </row>
    <row r="19" spans="1:16" x14ac:dyDescent="0.25">
      <c r="A19" s="3" t="s">
        <v>32</v>
      </c>
      <c r="B19" s="4" t="s">
        <v>34</v>
      </c>
      <c r="C19" s="5" t="s">
        <v>35</v>
      </c>
      <c r="D19" s="4">
        <v>378</v>
      </c>
      <c r="E19" s="4"/>
      <c r="G19" s="3"/>
      <c r="H19" s="4"/>
      <c r="I19" s="5"/>
      <c r="J19" s="4"/>
      <c r="K19" s="4"/>
      <c r="M19" s="3">
        <v>400</v>
      </c>
      <c r="N19" s="4" t="s">
        <v>6</v>
      </c>
      <c r="O19" s="5" t="s">
        <v>9</v>
      </c>
      <c r="P19" s="4">
        <v>566</v>
      </c>
    </row>
    <row r="20" spans="1:16" x14ac:dyDescent="0.25">
      <c r="A20" s="3" t="s">
        <v>36</v>
      </c>
      <c r="B20" s="4" t="s">
        <v>37</v>
      </c>
      <c r="C20" s="5" t="s">
        <v>38</v>
      </c>
      <c r="D20" s="4">
        <v>686</v>
      </c>
      <c r="E20" s="4">
        <v>686</v>
      </c>
      <c r="G20" s="3"/>
      <c r="H20" s="4"/>
      <c r="I20" s="5"/>
      <c r="J20" s="4"/>
      <c r="K20" s="4"/>
      <c r="M20" s="3">
        <v>200</v>
      </c>
      <c r="N20" s="4" t="s">
        <v>6</v>
      </c>
      <c r="O20" s="5" t="s">
        <v>7</v>
      </c>
      <c r="P20" s="4">
        <v>548</v>
      </c>
    </row>
    <row r="21" spans="1:16" x14ac:dyDescent="0.25">
      <c r="A21" s="3" t="s">
        <v>36</v>
      </c>
      <c r="B21" s="4" t="s">
        <v>39</v>
      </c>
      <c r="C21" s="5" t="s">
        <v>40</v>
      </c>
      <c r="D21" s="4">
        <v>279</v>
      </c>
      <c r="E21" s="4"/>
      <c r="G21" s="3"/>
      <c r="H21" s="4"/>
      <c r="I21" s="5"/>
      <c r="J21" s="4"/>
      <c r="K21" s="4"/>
      <c r="M21" s="3"/>
      <c r="N21" s="4"/>
      <c r="O21" s="5"/>
      <c r="P21" s="4">
        <f>SUM(P2:P20)</f>
        <v>10982</v>
      </c>
    </row>
    <row r="22" spans="1:16" x14ac:dyDescent="0.25">
      <c r="A22" s="3" t="s">
        <v>41</v>
      </c>
      <c r="B22" s="4" t="s">
        <v>42</v>
      </c>
      <c r="C22" s="5" t="s">
        <v>43</v>
      </c>
      <c r="D22" s="4">
        <v>487</v>
      </c>
      <c r="E22" s="4">
        <v>487</v>
      </c>
      <c r="G22" s="3"/>
      <c r="H22" s="4"/>
      <c r="I22" s="5"/>
      <c r="J22" s="4"/>
      <c r="K22" s="4"/>
      <c r="M22" s="3"/>
      <c r="N22" s="4"/>
      <c r="O22" s="5"/>
      <c r="P22" s="4"/>
    </row>
    <row r="23" spans="1:16" x14ac:dyDescent="0.25">
      <c r="A23" s="3" t="s">
        <v>41</v>
      </c>
      <c r="B23" s="4" t="s">
        <v>44</v>
      </c>
      <c r="C23" s="5" t="s">
        <v>45</v>
      </c>
      <c r="D23" s="4">
        <v>455</v>
      </c>
      <c r="E23" s="4"/>
      <c r="G23" s="3"/>
      <c r="H23" s="4"/>
      <c r="I23" s="5"/>
      <c r="J23" s="4"/>
      <c r="K23" s="4"/>
      <c r="M23" s="3"/>
      <c r="N23" s="4" t="s">
        <v>142</v>
      </c>
      <c r="O23" s="5"/>
      <c r="P23" s="4">
        <v>9692</v>
      </c>
    </row>
    <row r="24" spans="1:16" x14ac:dyDescent="0.25">
      <c r="A24" s="3" t="s">
        <v>46</v>
      </c>
      <c r="B24" s="4"/>
      <c r="C24" s="5" t="s">
        <v>47</v>
      </c>
      <c r="D24" s="4">
        <v>787</v>
      </c>
      <c r="E24" s="4">
        <v>787</v>
      </c>
      <c r="G24" s="3"/>
      <c r="H24" s="4"/>
      <c r="I24" s="5"/>
      <c r="J24" s="4"/>
      <c r="K24" s="4"/>
      <c r="M24" s="3"/>
      <c r="N24" s="4" t="s">
        <v>143</v>
      </c>
      <c r="O24" s="5"/>
      <c r="P24" s="4">
        <v>8675</v>
      </c>
    </row>
    <row r="25" spans="1:16" x14ac:dyDescent="0.25">
      <c r="A25" s="3" t="s">
        <v>48</v>
      </c>
      <c r="B25" s="4"/>
      <c r="C25" s="5" t="s">
        <v>49</v>
      </c>
      <c r="D25" s="4">
        <v>561</v>
      </c>
      <c r="E25" s="4">
        <v>561</v>
      </c>
      <c r="G25" s="3"/>
      <c r="H25" s="4"/>
      <c r="I25" s="5"/>
      <c r="J25" s="4"/>
      <c r="K25" s="4"/>
      <c r="M25" s="3"/>
      <c r="N25" s="4" t="s">
        <v>144</v>
      </c>
      <c r="O25" s="5"/>
      <c r="P25" s="4">
        <v>9487</v>
      </c>
    </row>
    <row r="26" spans="1:16" x14ac:dyDescent="0.25">
      <c r="A26" s="3"/>
      <c r="B26" s="4"/>
      <c r="C26" s="5"/>
      <c r="D26" s="4"/>
      <c r="E26" s="4">
        <f>SUM(E2:E25)</f>
        <v>8626</v>
      </c>
      <c r="G26" s="3"/>
      <c r="H26" s="4"/>
      <c r="I26" s="5"/>
      <c r="J26" s="4"/>
      <c r="K26" s="4"/>
      <c r="M26" s="3"/>
      <c r="N26" s="4" t="s">
        <v>145</v>
      </c>
      <c r="O26" s="5"/>
      <c r="P26" s="4">
        <v>9296</v>
      </c>
    </row>
    <row r="27" spans="1:16" x14ac:dyDescent="0.25">
      <c r="C27" s="1"/>
      <c r="I27" s="1"/>
      <c r="O27" s="1"/>
    </row>
    <row r="28" spans="1:16" x14ac:dyDescent="0.25">
      <c r="A28" s="7" t="s">
        <v>97</v>
      </c>
      <c r="G28" s="7" t="s">
        <v>96</v>
      </c>
      <c r="M28" s="7"/>
    </row>
    <row r="29" spans="1:16" x14ac:dyDescent="0.25">
      <c r="A29" s="3">
        <v>100</v>
      </c>
      <c r="B29" s="4" t="s">
        <v>50</v>
      </c>
      <c r="C29" s="5" t="s">
        <v>51</v>
      </c>
      <c r="D29" s="4">
        <v>576</v>
      </c>
      <c r="E29" s="4">
        <v>576</v>
      </c>
      <c r="G29" s="3" t="s">
        <v>46</v>
      </c>
      <c r="H29" s="4"/>
      <c r="I29" s="5" t="s">
        <v>93</v>
      </c>
      <c r="J29" s="4">
        <v>787</v>
      </c>
      <c r="K29" s="4">
        <v>30</v>
      </c>
      <c r="M29" s="3" t="s">
        <v>46</v>
      </c>
      <c r="N29" s="4"/>
      <c r="O29" s="5" t="s">
        <v>93</v>
      </c>
      <c r="P29" s="4">
        <v>787</v>
      </c>
    </row>
    <row r="30" spans="1:16" x14ac:dyDescent="0.25">
      <c r="A30" s="3">
        <v>100</v>
      </c>
      <c r="B30" s="4" t="s">
        <v>53</v>
      </c>
      <c r="C30" s="5" t="s">
        <v>52</v>
      </c>
      <c r="D30" s="4">
        <v>544</v>
      </c>
      <c r="E30" s="4"/>
      <c r="G30" s="3" t="s">
        <v>21</v>
      </c>
      <c r="H30" s="4" t="s">
        <v>67</v>
      </c>
      <c r="I30" s="5" t="s">
        <v>80</v>
      </c>
      <c r="J30" s="4">
        <v>681</v>
      </c>
      <c r="K30" s="4">
        <v>29</v>
      </c>
      <c r="M30" s="3" t="s">
        <v>21</v>
      </c>
      <c r="N30" s="4" t="s">
        <v>67</v>
      </c>
      <c r="O30" s="5" t="s">
        <v>80</v>
      </c>
      <c r="P30" s="4">
        <v>681</v>
      </c>
    </row>
    <row r="31" spans="1:16" x14ac:dyDescent="0.25">
      <c r="A31" s="3">
        <v>100</v>
      </c>
      <c r="B31" s="4" t="s">
        <v>57</v>
      </c>
      <c r="C31" s="5" t="s">
        <v>56</v>
      </c>
      <c r="D31" s="4">
        <v>487</v>
      </c>
      <c r="E31" s="4"/>
      <c r="G31" s="3">
        <v>400</v>
      </c>
      <c r="H31" s="4" t="s">
        <v>67</v>
      </c>
      <c r="I31" s="5" t="s">
        <v>68</v>
      </c>
      <c r="J31" s="4">
        <v>647</v>
      </c>
      <c r="K31" s="4">
        <v>28</v>
      </c>
      <c r="M31" s="3">
        <v>400</v>
      </c>
      <c r="N31" s="4" t="s">
        <v>67</v>
      </c>
      <c r="O31" s="5" t="s">
        <v>68</v>
      </c>
      <c r="P31" s="4">
        <v>647</v>
      </c>
    </row>
    <row r="32" spans="1:16" x14ac:dyDescent="0.25">
      <c r="A32" s="3">
        <v>100</v>
      </c>
      <c r="B32" s="4" t="s">
        <v>54</v>
      </c>
      <c r="C32" s="5" t="s">
        <v>55</v>
      </c>
      <c r="D32" s="4">
        <v>405</v>
      </c>
      <c r="E32" s="4"/>
      <c r="G32" s="3">
        <v>200</v>
      </c>
      <c r="H32" s="4" t="s">
        <v>59</v>
      </c>
      <c r="I32" s="5" t="s">
        <v>58</v>
      </c>
      <c r="J32" s="4">
        <v>645</v>
      </c>
      <c r="K32" s="4">
        <v>27</v>
      </c>
      <c r="M32" s="3">
        <v>200</v>
      </c>
      <c r="N32" s="4" t="s">
        <v>59</v>
      </c>
      <c r="O32" s="5" t="s">
        <v>58</v>
      </c>
      <c r="P32" s="4">
        <v>645</v>
      </c>
    </row>
    <row r="33" spans="1:18" x14ac:dyDescent="0.25">
      <c r="A33" s="3">
        <v>200</v>
      </c>
      <c r="B33" s="4" t="s">
        <v>59</v>
      </c>
      <c r="C33" s="5" t="s">
        <v>58</v>
      </c>
      <c r="D33" s="4">
        <v>645</v>
      </c>
      <c r="E33" s="4">
        <v>645</v>
      </c>
      <c r="G33" s="3" t="s">
        <v>83</v>
      </c>
      <c r="H33" s="4" t="s">
        <v>111</v>
      </c>
      <c r="I33" s="5" t="s">
        <v>84</v>
      </c>
      <c r="J33" s="4">
        <v>620</v>
      </c>
      <c r="K33" s="4">
        <v>26</v>
      </c>
      <c r="M33" s="3" t="s">
        <v>83</v>
      </c>
      <c r="N33" s="4" t="s">
        <v>111</v>
      </c>
      <c r="O33" s="5" t="s">
        <v>84</v>
      </c>
      <c r="P33" s="4">
        <v>620</v>
      </c>
    </row>
    <row r="34" spans="1:18" x14ac:dyDescent="0.25">
      <c r="A34" s="3">
        <v>200</v>
      </c>
      <c r="B34" s="4" t="s">
        <v>53</v>
      </c>
      <c r="C34" s="5" t="s">
        <v>60</v>
      </c>
      <c r="D34" s="4">
        <v>537</v>
      </c>
      <c r="E34" s="4"/>
      <c r="G34" s="3" t="s">
        <v>24</v>
      </c>
      <c r="H34" s="4" t="s">
        <v>81</v>
      </c>
      <c r="I34" s="5" t="s">
        <v>82</v>
      </c>
      <c r="J34" s="4">
        <v>619</v>
      </c>
      <c r="K34" s="4">
        <v>25</v>
      </c>
      <c r="M34" s="3" t="s">
        <v>24</v>
      </c>
      <c r="N34" s="4" t="s">
        <v>81</v>
      </c>
      <c r="O34" s="5" t="s">
        <v>82</v>
      </c>
      <c r="P34" s="4">
        <v>619</v>
      </c>
    </row>
    <row r="35" spans="1:18" x14ac:dyDescent="0.25">
      <c r="A35" s="3">
        <v>200</v>
      </c>
      <c r="B35" s="4" t="s">
        <v>61</v>
      </c>
      <c r="C35" s="5" t="s">
        <v>62</v>
      </c>
      <c r="D35" s="4">
        <v>493</v>
      </c>
      <c r="E35" s="4"/>
      <c r="G35" s="3">
        <v>100</v>
      </c>
      <c r="H35" s="4" t="s">
        <v>50</v>
      </c>
      <c r="I35" s="5" t="s">
        <v>51</v>
      </c>
      <c r="J35" s="4">
        <v>576</v>
      </c>
      <c r="K35" s="4">
        <v>24</v>
      </c>
      <c r="M35" s="3">
        <v>100</v>
      </c>
      <c r="N35" s="4" t="s">
        <v>50</v>
      </c>
      <c r="O35" s="5" t="s">
        <v>51</v>
      </c>
      <c r="P35" s="4">
        <v>576</v>
      </c>
      <c r="R35" t="s">
        <v>147</v>
      </c>
    </row>
    <row r="36" spans="1:18" x14ac:dyDescent="0.25">
      <c r="A36" s="3">
        <v>200</v>
      </c>
      <c r="B36" s="4" t="s">
        <v>64</v>
      </c>
      <c r="C36" s="5" t="s">
        <v>63</v>
      </c>
      <c r="D36" s="4">
        <v>402</v>
      </c>
      <c r="E36" s="4"/>
      <c r="G36" s="3" t="s">
        <v>27</v>
      </c>
      <c r="H36" s="4" t="s">
        <v>87</v>
      </c>
      <c r="I36" s="5" t="s">
        <v>88</v>
      </c>
      <c r="J36" s="4">
        <v>507</v>
      </c>
      <c r="K36" s="4">
        <v>23</v>
      </c>
      <c r="M36" s="3" t="s">
        <v>27</v>
      </c>
      <c r="N36" s="4" t="s">
        <v>87</v>
      </c>
      <c r="O36" s="5" t="s">
        <v>88</v>
      </c>
      <c r="P36" s="4">
        <v>507</v>
      </c>
    </row>
    <row r="37" spans="1:18" x14ac:dyDescent="0.25">
      <c r="A37" s="3">
        <v>400</v>
      </c>
      <c r="B37" s="4" t="s">
        <v>67</v>
      </c>
      <c r="C37" s="5" t="s">
        <v>68</v>
      </c>
      <c r="D37" s="4">
        <v>647</v>
      </c>
      <c r="E37" s="4">
        <v>647</v>
      </c>
      <c r="G37" s="3">
        <v>5000</v>
      </c>
      <c r="H37" s="4" t="s">
        <v>74</v>
      </c>
      <c r="I37" s="5" t="s">
        <v>76</v>
      </c>
      <c r="J37" s="4">
        <v>489</v>
      </c>
      <c r="K37" s="4">
        <v>22</v>
      </c>
      <c r="M37" s="3">
        <v>5000</v>
      </c>
      <c r="N37" s="4" t="s">
        <v>74</v>
      </c>
      <c r="O37" s="5" t="s">
        <v>76</v>
      </c>
      <c r="P37" s="4">
        <v>489</v>
      </c>
    </row>
    <row r="38" spans="1:18" x14ac:dyDescent="0.25">
      <c r="A38" s="3">
        <v>400</v>
      </c>
      <c r="B38" s="4" t="s">
        <v>65</v>
      </c>
      <c r="C38" s="5" t="s">
        <v>66</v>
      </c>
      <c r="D38" s="4">
        <v>366</v>
      </c>
      <c r="E38" s="4"/>
      <c r="G38" s="3" t="s">
        <v>78</v>
      </c>
      <c r="H38" s="4" t="s">
        <v>79</v>
      </c>
      <c r="I38" s="5" t="s">
        <v>77</v>
      </c>
      <c r="J38" s="4">
        <v>480</v>
      </c>
      <c r="K38" s="4">
        <v>21</v>
      </c>
      <c r="M38" s="3" t="s">
        <v>78</v>
      </c>
      <c r="N38" s="4" t="s">
        <v>79</v>
      </c>
      <c r="O38" s="5" t="s">
        <v>77</v>
      </c>
      <c r="P38" s="4">
        <v>480</v>
      </c>
    </row>
    <row r="39" spans="1:18" x14ac:dyDescent="0.25">
      <c r="A39" s="3">
        <v>800</v>
      </c>
      <c r="B39" s="4" t="s">
        <v>69</v>
      </c>
      <c r="C39" s="5" t="s">
        <v>70</v>
      </c>
      <c r="D39" s="4">
        <v>428</v>
      </c>
      <c r="E39" s="4">
        <v>428</v>
      </c>
      <c r="G39" s="3" t="s">
        <v>48</v>
      </c>
      <c r="H39" s="4"/>
      <c r="I39" s="5" t="s">
        <v>94</v>
      </c>
      <c r="J39" s="4">
        <v>476</v>
      </c>
      <c r="K39" s="4">
        <v>20</v>
      </c>
      <c r="M39" s="3" t="s">
        <v>48</v>
      </c>
      <c r="N39" s="4"/>
      <c r="O39" s="5" t="s">
        <v>94</v>
      </c>
      <c r="P39" s="4">
        <v>476</v>
      </c>
    </row>
    <row r="40" spans="1:18" x14ac:dyDescent="0.25">
      <c r="A40" s="3">
        <v>800</v>
      </c>
      <c r="B40" s="4" t="s">
        <v>71</v>
      </c>
      <c r="C40" s="5" t="s">
        <v>72</v>
      </c>
      <c r="D40" s="4">
        <v>383</v>
      </c>
      <c r="E40" s="4"/>
      <c r="G40" s="3">
        <v>1500</v>
      </c>
      <c r="H40" s="4" t="s">
        <v>74</v>
      </c>
      <c r="I40" s="5" t="s">
        <v>73</v>
      </c>
      <c r="J40" s="4">
        <v>458</v>
      </c>
      <c r="K40" s="4">
        <v>19</v>
      </c>
      <c r="M40" s="3">
        <v>1500</v>
      </c>
      <c r="N40" s="4" t="s">
        <v>74</v>
      </c>
      <c r="O40" s="5" t="s">
        <v>73</v>
      </c>
      <c r="P40" s="4">
        <v>458</v>
      </c>
    </row>
    <row r="41" spans="1:18" x14ac:dyDescent="0.25">
      <c r="A41" s="3">
        <v>1500</v>
      </c>
      <c r="B41" s="4" t="s">
        <v>74</v>
      </c>
      <c r="C41" s="5" t="s">
        <v>73</v>
      </c>
      <c r="D41" s="4">
        <v>458</v>
      </c>
      <c r="E41" s="4">
        <v>458</v>
      </c>
      <c r="G41" s="3" t="s">
        <v>85</v>
      </c>
      <c r="H41" s="4" t="s">
        <v>111</v>
      </c>
      <c r="I41" s="5" t="s">
        <v>86</v>
      </c>
      <c r="J41" s="4">
        <v>436</v>
      </c>
      <c r="K41" s="4">
        <v>18</v>
      </c>
      <c r="M41" s="3" t="s">
        <v>85</v>
      </c>
      <c r="N41" s="4" t="s">
        <v>111</v>
      </c>
      <c r="O41" s="5" t="s">
        <v>86</v>
      </c>
      <c r="P41" s="4">
        <v>436</v>
      </c>
    </row>
    <row r="42" spans="1:18" x14ac:dyDescent="0.25">
      <c r="A42" s="3">
        <v>1500</v>
      </c>
      <c r="B42" s="4" t="s">
        <v>71</v>
      </c>
      <c r="C42" s="5" t="s">
        <v>75</v>
      </c>
      <c r="D42" s="4">
        <v>381</v>
      </c>
      <c r="E42" s="4"/>
      <c r="G42" s="3">
        <v>800</v>
      </c>
      <c r="H42" s="4" t="s">
        <v>69</v>
      </c>
      <c r="I42" s="5" t="s">
        <v>70</v>
      </c>
      <c r="J42" s="4">
        <v>428</v>
      </c>
      <c r="K42" s="4">
        <v>17</v>
      </c>
      <c r="M42" s="3">
        <v>800</v>
      </c>
      <c r="N42" s="4" t="s">
        <v>69</v>
      </c>
      <c r="O42" s="5" t="s">
        <v>70</v>
      </c>
      <c r="P42" s="4">
        <v>428</v>
      </c>
    </row>
    <row r="43" spans="1:18" x14ac:dyDescent="0.25">
      <c r="A43" s="3">
        <v>5000</v>
      </c>
      <c r="B43" s="4" t="s">
        <v>74</v>
      </c>
      <c r="C43" s="5" t="s">
        <v>76</v>
      </c>
      <c r="D43" s="4">
        <v>589</v>
      </c>
      <c r="E43" s="4">
        <v>489</v>
      </c>
      <c r="G43" s="3" t="s">
        <v>36</v>
      </c>
      <c r="H43" s="4" t="s">
        <v>87</v>
      </c>
      <c r="I43" s="5" t="s">
        <v>91</v>
      </c>
      <c r="J43" s="4">
        <v>371</v>
      </c>
      <c r="K43" s="4">
        <v>16</v>
      </c>
      <c r="M43" s="3"/>
      <c r="N43" s="4"/>
      <c r="O43" s="5"/>
      <c r="P43" s="4"/>
    </row>
    <row r="44" spans="1:18" x14ac:dyDescent="0.25">
      <c r="A44" s="3" t="s">
        <v>78</v>
      </c>
      <c r="B44" s="4" t="s">
        <v>79</v>
      </c>
      <c r="C44" s="5" t="s">
        <v>77</v>
      </c>
      <c r="D44" s="4">
        <v>480</v>
      </c>
      <c r="E44" s="4">
        <v>480</v>
      </c>
      <c r="G44" s="3" t="s">
        <v>41</v>
      </c>
      <c r="H44" s="4" t="s">
        <v>89</v>
      </c>
      <c r="I44" s="5" t="s">
        <v>92</v>
      </c>
      <c r="J44" s="4">
        <v>331</v>
      </c>
      <c r="K44" s="4">
        <v>15</v>
      </c>
      <c r="M44" s="3">
        <v>100</v>
      </c>
      <c r="N44" s="4" t="s">
        <v>53</v>
      </c>
      <c r="O44" s="5" t="s">
        <v>52</v>
      </c>
      <c r="P44" s="4">
        <v>544</v>
      </c>
    </row>
    <row r="45" spans="1:18" x14ac:dyDescent="0.25">
      <c r="A45" s="3" t="s">
        <v>21</v>
      </c>
      <c r="B45" s="4" t="s">
        <v>67</v>
      </c>
      <c r="C45" s="5" t="s">
        <v>80</v>
      </c>
      <c r="D45" s="4">
        <v>681</v>
      </c>
      <c r="E45" s="4">
        <v>681</v>
      </c>
      <c r="G45" s="3" t="s">
        <v>32</v>
      </c>
      <c r="H45" s="4" t="s">
        <v>89</v>
      </c>
      <c r="I45" s="5" t="s">
        <v>90</v>
      </c>
      <c r="J45" s="4">
        <v>258</v>
      </c>
      <c r="K45" s="4">
        <v>14</v>
      </c>
      <c r="M45" s="3">
        <v>200</v>
      </c>
      <c r="N45" s="4" t="s">
        <v>53</v>
      </c>
      <c r="O45" s="5" t="s">
        <v>60</v>
      </c>
      <c r="P45" s="4">
        <v>537</v>
      </c>
    </row>
    <row r="46" spans="1:18" x14ac:dyDescent="0.25">
      <c r="A46" s="3" t="s">
        <v>24</v>
      </c>
      <c r="B46" s="4" t="s">
        <v>81</v>
      </c>
      <c r="C46" s="5" t="s">
        <v>82</v>
      </c>
      <c r="D46" s="4">
        <v>619</v>
      </c>
      <c r="E46" s="4">
        <v>619</v>
      </c>
      <c r="G46" s="3"/>
      <c r="H46" s="4"/>
      <c r="I46" s="5"/>
      <c r="J46" s="4"/>
      <c r="K46" s="4"/>
      <c r="M46" s="3">
        <v>200</v>
      </c>
      <c r="N46" s="4" t="s">
        <v>61</v>
      </c>
      <c r="O46" s="5" t="s">
        <v>62</v>
      </c>
      <c r="P46" s="4">
        <v>493</v>
      </c>
    </row>
    <row r="47" spans="1:18" x14ac:dyDescent="0.25">
      <c r="A47" s="3" t="s">
        <v>83</v>
      </c>
      <c r="B47" s="4" t="s">
        <v>111</v>
      </c>
      <c r="C47" s="5" t="s">
        <v>84</v>
      </c>
      <c r="D47" s="4">
        <v>620</v>
      </c>
      <c r="E47" s="4">
        <v>620</v>
      </c>
      <c r="G47" s="3"/>
      <c r="H47" s="4"/>
      <c r="I47" s="5"/>
      <c r="J47" s="4"/>
      <c r="K47" s="4"/>
      <c r="M47" s="3">
        <v>100</v>
      </c>
      <c r="N47" s="4" t="s">
        <v>57</v>
      </c>
      <c r="O47" s="5" t="s">
        <v>56</v>
      </c>
      <c r="P47" s="4">
        <v>487</v>
      </c>
    </row>
    <row r="48" spans="1:18" x14ac:dyDescent="0.25">
      <c r="A48" s="3" t="s">
        <v>85</v>
      </c>
      <c r="B48" s="4" t="s">
        <v>111</v>
      </c>
      <c r="C48" s="5" t="s">
        <v>86</v>
      </c>
      <c r="D48" s="4">
        <v>436</v>
      </c>
      <c r="E48" s="4">
        <v>436</v>
      </c>
      <c r="G48" s="3"/>
      <c r="H48" s="4"/>
      <c r="I48" s="5"/>
      <c r="J48" s="4"/>
      <c r="K48" s="4"/>
      <c r="M48" s="3"/>
      <c r="N48" s="4"/>
      <c r="O48" s="5"/>
      <c r="P48" s="4">
        <f>SUM(P29:P47)</f>
        <v>9910</v>
      </c>
    </row>
    <row r="49" spans="1:16" x14ac:dyDescent="0.25">
      <c r="A49" s="3" t="s">
        <v>27</v>
      </c>
      <c r="B49" s="4" t="s">
        <v>87</v>
      </c>
      <c r="C49" s="5" t="s">
        <v>88</v>
      </c>
      <c r="D49" s="4">
        <v>507</v>
      </c>
      <c r="E49" s="4">
        <v>507</v>
      </c>
      <c r="G49" s="3"/>
      <c r="H49" s="4"/>
      <c r="I49" s="5"/>
      <c r="J49" s="4"/>
      <c r="K49" s="4"/>
      <c r="M49" s="3"/>
      <c r="N49" s="4"/>
      <c r="O49" s="5"/>
      <c r="P49" s="4"/>
    </row>
    <row r="50" spans="1:16" x14ac:dyDescent="0.25">
      <c r="A50" s="3" t="s">
        <v>32</v>
      </c>
      <c r="B50" s="4" t="s">
        <v>89</v>
      </c>
      <c r="C50" s="5" t="s">
        <v>90</v>
      </c>
      <c r="D50" s="4">
        <v>258</v>
      </c>
      <c r="E50" s="4">
        <v>258</v>
      </c>
      <c r="G50" s="3"/>
      <c r="H50" s="4"/>
      <c r="I50" s="5"/>
      <c r="J50" s="4"/>
      <c r="K50" s="4"/>
      <c r="M50" s="3"/>
      <c r="N50" s="4" t="s">
        <v>142</v>
      </c>
      <c r="O50" s="5"/>
      <c r="P50" s="4">
        <v>8147</v>
      </c>
    </row>
    <row r="51" spans="1:16" x14ac:dyDescent="0.25">
      <c r="A51" s="3" t="s">
        <v>36</v>
      </c>
      <c r="B51" s="4" t="s">
        <v>87</v>
      </c>
      <c r="C51" s="5" t="s">
        <v>91</v>
      </c>
      <c r="D51" s="4">
        <v>371</v>
      </c>
      <c r="E51" s="4">
        <v>371</v>
      </c>
      <c r="G51" s="3"/>
      <c r="H51" s="4"/>
      <c r="I51" s="5"/>
      <c r="J51" s="4"/>
      <c r="K51" s="4"/>
      <c r="M51" s="3"/>
      <c r="N51" s="4" t="s">
        <v>143</v>
      </c>
      <c r="O51" s="5"/>
      <c r="P51" s="4"/>
    </row>
    <row r="52" spans="1:16" x14ac:dyDescent="0.25">
      <c r="A52" s="3" t="s">
        <v>41</v>
      </c>
      <c r="B52" s="4" t="s">
        <v>89</v>
      </c>
      <c r="C52" s="5" t="s">
        <v>92</v>
      </c>
      <c r="D52" s="4">
        <v>331</v>
      </c>
      <c r="E52" s="4">
        <v>331</v>
      </c>
      <c r="G52" s="3"/>
      <c r="H52" s="4"/>
      <c r="I52" s="5"/>
      <c r="J52" s="4"/>
      <c r="K52" s="4"/>
      <c r="M52" s="3"/>
      <c r="N52" s="4" t="s">
        <v>144</v>
      </c>
      <c r="O52" s="5"/>
      <c r="P52" s="4">
        <v>7932</v>
      </c>
    </row>
    <row r="53" spans="1:16" x14ac:dyDescent="0.25">
      <c r="A53" s="3" t="s">
        <v>46</v>
      </c>
      <c r="B53" s="4"/>
      <c r="C53" s="5" t="s">
        <v>93</v>
      </c>
      <c r="D53" s="4">
        <v>787</v>
      </c>
      <c r="E53" s="4">
        <v>787</v>
      </c>
      <c r="G53" s="3"/>
      <c r="H53" s="4"/>
      <c r="I53" s="5"/>
      <c r="J53" s="4"/>
      <c r="K53" s="4"/>
      <c r="M53" s="3"/>
      <c r="N53" s="4" t="s">
        <v>145</v>
      </c>
      <c r="O53" s="5"/>
      <c r="P53" s="4"/>
    </row>
    <row r="54" spans="1:16" x14ac:dyDescent="0.25">
      <c r="A54" s="3" t="s">
        <v>48</v>
      </c>
      <c r="B54" s="4"/>
      <c r="C54" s="5" t="s">
        <v>94</v>
      </c>
      <c r="D54" s="4">
        <v>476</v>
      </c>
      <c r="E54" s="4">
        <v>476</v>
      </c>
      <c r="G54" s="3"/>
      <c r="H54" s="4"/>
      <c r="I54" s="5"/>
      <c r="J54" s="4"/>
      <c r="K54" s="4"/>
      <c r="M54" s="3"/>
      <c r="N54" s="4" t="s">
        <v>146</v>
      </c>
      <c r="O54" s="5"/>
      <c r="P54" s="4">
        <v>10626</v>
      </c>
    </row>
    <row r="55" spans="1:16" x14ac:dyDescent="0.25">
      <c r="A55" s="3"/>
      <c r="B55" s="4"/>
      <c r="C55" s="5"/>
      <c r="D55" s="4"/>
      <c r="E55" s="4">
        <f>SUM(E29:E54)</f>
        <v>8809</v>
      </c>
      <c r="G55" s="3"/>
      <c r="H55" s="4"/>
      <c r="I55" s="5"/>
      <c r="J55" s="4"/>
      <c r="K55" s="4"/>
      <c r="M55" s="3"/>
      <c r="N55" s="4"/>
      <c r="O55" s="5"/>
      <c r="P55" s="4"/>
    </row>
    <row r="56" spans="1:16" x14ac:dyDescent="0.25">
      <c r="C56" s="1"/>
      <c r="I56" s="1"/>
      <c r="O56" s="1"/>
    </row>
    <row r="57" spans="1:16" x14ac:dyDescent="0.25">
      <c r="A57" s="7" t="s">
        <v>98</v>
      </c>
      <c r="C57" s="1"/>
      <c r="G57" s="7" t="s">
        <v>99</v>
      </c>
      <c r="I57" s="1"/>
      <c r="M57" s="7"/>
      <c r="O57" s="1"/>
    </row>
    <row r="58" spans="1:16" x14ac:dyDescent="0.25">
      <c r="A58" s="3">
        <v>800</v>
      </c>
      <c r="B58" s="4" t="s">
        <v>10</v>
      </c>
      <c r="C58" s="5" t="s">
        <v>11</v>
      </c>
      <c r="D58" s="4">
        <v>809</v>
      </c>
      <c r="E58" s="4">
        <v>30</v>
      </c>
      <c r="G58" s="9" t="s">
        <v>10</v>
      </c>
      <c r="H58" s="10">
        <v>134</v>
      </c>
      <c r="I58" s="5"/>
      <c r="J58" s="5" t="s">
        <v>115</v>
      </c>
      <c r="K58" s="4"/>
      <c r="L58" s="4"/>
      <c r="M58" s="9"/>
      <c r="N58" s="10"/>
      <c r="O58" s="5"/>
      <c r="P58" s="5"/>
    </row>
    <row r="59" spans="1:16" x14ac:dyDescent="0.25">
      <c r="A59" s="3">
        <v>100</v>
      </c>
      <c r="B59" s="4" t="s">
        <v>0</v>
      </c>
      <c r="C59" s="5" t="s">
        <v>2</v>
      </c>
      <c r="D59" s="4">
        <v>807</v>
      </c>
      <c r="E59" s="4">
        <v>29</v>
      </c>
      <c r="G59" s="9" t="s">
        <v>67</v>
      </c>
      <c r="H59" s="10">
        <v>131.19999999999999</v>
      </c>
      <c r="I59" s="5"/>
      <c r="J59" s="5" t="s">
        <v>100</v>
      </c>
      <c r="K59" s="4"/>
      <c r="L59" s="4"/>
      <c r="M59" s="9"/>
      <c r="N59" s="10"/>
      <c r="O59" s="5"/>
      <c r="P59" s="5"/>
    </row>
    <row r="60" spans="1:16" x14ac:dyDescent="0.25">
      <c r="A60" s="3">
        <v>1500</v>
      </c>
      <c r="B60" s="4" t="s">
        <v>10</v>
      </c>
      <c r="C60" s="5" t="s">
        <v>14</v>
      </c>
      <c r="D60" s="4">
        <v>797</v>
      </c>
      <c r="E60" s="4">
        <v>28</v>
      </c>
      <c r="G60" s="9" t="s">
        <v>5</v>
      </c>
      <c r="H60" s="10">
        <v>114.7</v>
      </c>
      <c r="I60" s="5"/>
      <c r="J60" s="5" t="s">
        <v>138</v>
      </c>
      <c r="K60" s="4"/>
      <c r="L60" s="4"/>
      <c r="M60" s="9"/>
      <c r="N60" s="10"/>
      <c r="O60" s="5"/>
      <c r="P60" s="5"/>
    </row>
    <row r="61" spans="1:16" x14ac:dyDescent="0.25">
      <c r="A61" s="3" t="s">
        <v>46</v>
      </c>
      <c r="B61" s="4"/>
      <c r="C61" s="5" t="s">
        <v>47</v>
      </c>
      <c r="D61" s="4">
        <v>787</v>
      </c>
      <c r="E61" s="4">
        <v>26.5</v>
      </c>
      <c r="G61" s="9" t="s">
        <v>111</v>
      </c>
      <c r="H61" s="10">
        <v>91.2</v>
      </c>
      <c r="I61" s="5"/>
      <c r="J61" s="5" t="s">
        <v>113</v>
      </c>
      <c r="K61" s="4"/>
      <c r="L61" s="4"/>
      <c r="M61" s="9"/>
      <c r="N61" s="10"/>
      <c r="O61" s="5"/>
      <c r="P61" s="5"/>
    </row>
    <row r="62" spans="1:16" x14ac:dyDescent="0.25">
      <c r="A62" s="3" t="s">
        <v>46</v>
      </c>
      <c r="B62" s="4"/>
      <c r="C62" s="5" t="s">
        <v>93</v>
      </c>
      <c r="D62" s="4">
        <v>787</v>
      </c>
      <c r="E62" s="4">
        <v>26.5</v>
      </c>
      <c r="G62" s="9" t="s">
        <v>59</v>
      </c>
      <c r="H62" s="10">
        <v>86.7</v>
      </c>
      <c r="I62" s="5"/>
      <c r="J62" s="5" t="s">
        <v>120</v>
      </c>
      <c r="K62" s="4"/>
      <c r="L62" s="4"/>
      <c r="M62" s="9"/>
      <c r="N62" s="10"/>
      <c r="O62" s="5"/>
      <c r="P62" s="5"/>
    </row>
    <row r="63" spans="1:16" x14ac:dyDescent="0.25">
      <c r="A63" s="3" t="s">
        <v>36</v>
      </c>
      <c r="B63" s="4" t="s">
        <v>37</v>
      </c>
      <c r="C63" s="5" t="s">
        <v>38</v>
      </c>
      <c r="D63" s="4">
        <v>686</v>
      </c>
      <c r="E63" s="4">
        <v>25</v>
      </c>
      <c r="G63" s="9" t="s">
        <v>0</v>
      </c>
      <c r="H63" s="10">
        <v>84.7</v>
      </c>
      <c r="I63" s="5"/>
      <c r="J63" s="5" t="s">
        <v>101</v>
      </c>
      <c r="K63" s="4"/>
      <c r="L63" s="4"/>
      <c r="M63" s="9"/>
      <c r="N63" s="10"/>
      <c r="O63" s="5"/>
      <c r="P63" s="5"/>
    </row>
    <row r="64" spans="1:16" x14ac:dyDescent="0.25">
      <c r="A64" s="3" t="s">
        <v>21</v>
      </c>
      <c r="B64" s="4" t="s">
        <v>67</v>
      </c>
      <c r="C64" s="5" t="s">
        <v>80</v>
      </c>
      <c r="D64" s="4">
        <v>681</v>
      </c>
      <c r="E64" s="4">
        <v>24</v>
      </c>
      <c r="G64" s="9" t="s">
        <v>81</v>
      </c>
      <c r="H64" s="10">
        <v>70.2</v>
      </c>
      <c r="I64" s="5"/>
      <c r="J64" s="5" t="s">
        <v>114</v>
      </c>
      <c r="K64" s="4"/>
      <c r="L64" s="4"/>
      <c r="M64" s="9"/>
      <c r="N64" s="10"/>
      <c r="O64" s="5"/>
      <c r="P64" s="5"/>
    </row>
    <row r="65" spans="1:16" x14ac:dyDescent="0.25">
      <c r="A65" s="3">
        <v>100</v>
      </c>
      <c r="B65" s="4" t="s">
        <v>1</v>
      </c>
      <c r="C65" s="5" t="s">
        <v>3</v>
      </c>
      <c r="D65" s="4">
        <v>655</v>
      </c>
      <c r="E65" s="4">
        <v>23</v>
      </c>
      <c r="G65" s="9" t="s">
        <v>37</v>
      </c>
      <c r="H65" s="10">
        <v>51</v>
      </c>
      <c r="I65" s="5"/>
      <c r="J65" s="5" t="s">
        <v>102</v>
      </c>
      <c r="K65" s="4"/>
      <c r="L65" s="4"/>
      <c r="M65" s="9"/>
      <c r="N65" s="10"/>
      <c r="O65" s="5"/>
      <c r="P65" s="5"/>
    </row>
    <row r="66" spans="1:16" x14ac:dyDescent="0.25">
      <c r="A66" s="3">
        <v>400</v>
      </c>
      <c r="B66" s="4" t="s">
        <v>67</v>
      </c>
      <c r="C66" s="5" t="s">
        <v>68</v>
      </c>
      <c r="D66" s="4">
        <v>647</v>
      </c>
      <c r="E66" s="4">
        <v>22</v>
      </c>
      <c r="G66" s="9" t="s">
        <v>74</v>
      </c>
      <c r="H66" s="10">
        <v>50</v>
      </c>
      <c r="I66" s="5"/>
      <c r="J66" s="5" t="s">
        <v>121</v>
      </c>
      <c r="K66" s="4"/>
      <c r="L66" s="4"/>
      <c r="M66" s="9"/>
      <c r="N66" s="10"/>
      <c r="O66" s="5"/>
      <c r="P66" s="5"/>
    </row>
    <row r="67" spans="1:16" x14ac:dyDescent="0.25">
      <c r="A67" s="3">
        <v>200</v>
      </c>
      <c r="B67" s="4" t="s">
        <v>59</v>
      </c>
      <c r="C67" s="5" t="s">
        <v>58</v>
      </c>
      <c r="D67" s="4">
        <v>645</v>
      </c>
      <c r="E67" s="4">
        <v>21</v>
      </c>
      <c r="G67" s="9" t="s">
        <v>1</v>
      </c>
      <c r="H67" s="10">
        <v>49.7</v>
      </c>
      <c r="I67" s="5"/>
      <c r="J67" s="5" t="s">
        <v>105</v>
      </c>
      <c r="K67" s="4"/>
      <c r="L67" s="4"/>
      <c r="M67" s="9"/>
      <c r="N67" s="10"/>
      <c r="O67" s="5"/>
      <c r="P67" s="5"/>
    </row>
    <row r="68" spans="1:16" x14ac:dyDescent="0.25">
      <c r="A68" s="3">
        <v>200</v>
      </c>
      <c r="B68" s="4" t="s">
        <v>5</v>
      </c>
      <c r="C68" s="5" t="s">
        <v>4</v>
      </c>
      <c r="D68" s="4">
        <v>643</v>
      </c>
      <c r="E68" s="4">
        <v>20</v>
      </c>
      <c r="G68" s="9" t="s">
        <v>87</v>
      </c>
      <c r="H68" s="10">
        <v>48</v>
      </c>
      <c r="I68" s="5"/>
      <c r="J68" s="5" t="s">
        <v>123</v>
      </c>
      <c r="K68" s="4"/>
      <c r="L68" s="4"/>
      <c r="M68" s="9"/>
      <c r="N68" s="10"/>
      <c r="O68" s="5"/>
      <c r="P68" s="5"/>
    </row>
    <row r="69" spans="1:16" x14ac:dyDescent="0.25">
      <c r="A69" s="3">
        <v>400</v>
      </c>
      <c r="B69" s="4" t="s">
        <v>5</v>
      </c>
      <c r="C69" s="5" t="s">
        <v>8</v>
      </c>
      <c r="D69" s="4">
        <v>639</v>
      </c>
      <c r="E69" s="4">
        <v>19</v>
      </c>
      <c r="G69" s="9" t="s">
        <v>6</v>
      </c>
      <c r="H69" s="10">
        <v>43</v>
      </c>
      <c r="I69" s="5"/>
      <c r="J69" s="5" t="s">
        <v>139</v>
      </c>
      <c r="K69" s="4"/>
      <c r="L69" s="4"/>
      <c r="M69" s="9"/>
      <c r="N69" s="10"/>
      <c r="O69" s="5"/>
      <c r="P69" s="5"/>
    </row>
    <row r="70" spans="1:16" x14ac:dyDescent="0.25">
      <c r="A70" s="3" t="s">
        <v>83</v>
      </c>
      <c r="B70" s="4" t="s">
        <v>111</v>
      </c>
      <c r="C70" s="5" t="s">
        <v>84</v>
      </c>
      <c r="D70" s="4">
        <v>620</v>
      </c>
      <c r="E70" s="4">
        <v>18</v>
      </c>
      <c r="G70" s="9" t="s">
        <v>28</v>
      </c>
      <c r="H70" s="10">
        <v>39.5</v>
      </c>
      <c r="I70" s="5"/>
      <c r="J70" s="5" t="s">
        <v>108</v>
      </c>
      <c r="K70" s="4"/>
      <c r="L70" s="4"/>
      <c r="M70" s="9"/>
      <c r="N70" s="10"/>
      <c r="O70" s="5"/>
      <c r="P70" s="5"/>
    </row>
    <row r="71" spans="1:16" x14ac:dyDescent="0.25">
      <c r="A71" s="3" t="s">
        <v>24</v>
      </c>
      <c r="B71" s="4" t="s">
        <v>81</v>
      </c>
      <c r="C71" s="5" t="s">
        <v>82</v>
      </c>
      <c r="D71" s="4">
        <v>619</v>
      </c>
      <c r="E71" s="4">
        <v>17</v>
      </c>
      <c r="G71" s="9" t="s">
        <v>50</v>
      </c>
      <c r="H71" s="10">
        <v>39</v>
      </c>
      <c r="I71" s="5"/>
      <c r="J71" s="5" t="s">
        <v>122</v>
      </c>
      <c r="K71" s="4"/>
      <c r="L71" s="4"/>
      <c r="M71" s="9"/>
      <c r="N71" s="10"/>
      <c r="O71" s="5"/>
      <c r="P71" s="5"/>
    </row>
    <row r="72" spans="1:16" x14ac:dyDescent="0.25">
      <c r="A72" s="3">
        <v>800</v>
      </c>
      <c r="B72" s="4" t="s">
        <v>12</v>
      </c>
      <c r="C72" s="5" t="s">
        <v>13</v>
      </c>
      <c r="D72" s="4">
        <v>587</v>
      </c>
      <c r="E72" s="4">
        <v>16</v>
      </c>
      <c r="G72" s="9" t="s">
        <v>107</v>
      </c>
      <c r="H72" s="10">
        <v>34</v>
      </c>
      <c r="I72" s="5"/>
      <c r="J72" s="5" t="s">
        <v>118</v>
      </c>
      <c r="K72" s="4"/>
      <c r="L72" s="4"/>
      <c r="M72" s="9"/>
      <c r="N72" s="10"/>
      <c r="O72" s="5"/>
      <c r="P72" s="5"/>
    </row>
    <row r="73" spans="1:16" x14ac:dyDescent="0.25">
      <c r="A73" s="3">
        <v>100</v>
      </c>
      <c r="B73" s="4" t="s">
        <v>50</v>
      </c>
      <c r="C73" s="5" t="s">
        <v>51</v>
      </c>
      <c r="D73" s="4">
        <v>576</v>
      </c>
      <c r="E73" s="4">
        <v>15</v>
      </c>
      <c r="G73" s="9" t="s">
        <v>89</v>
      </c>
      <c r="H73" s="10">
        <v>31</v>
      </c>
      <c r="I73" s="5"/>
      <c r="J73" s="5" t="s">
        <v>129</v>
      </c>
      <c r="K73" s="4"/>
      <c r="L73" s="4"/>
      <c r="M73" s="9"/>
      <c r="N73" s="10"/>
      <c r="O73" s="5"/>
      <c r="P73" s="5"/>
    </row>
    <row r="74" spans="1:16" x14ac:dyDescent="0.25">
      <c r="A74" s="3">
        <v>400</v>
      </c>
      <c r="B74" s="4" t="s">
        <v>6</v>
      </c>
      <c r="C74" s="5" t="s">
        <v>9</v>
      </c>
      <c r="D74" s="4">
        <v>566</v>
      </c>
      <c r="E74" s="4">
        <v>14</v>
      </c>
      <c r="G74" s="9" t="s">
        <v>69</v>
      </c>
      <c r="H74" s="10">
        <v>28.5</v>
      </c>
      <c r="I74" s="5"/>
      <c r="J74" s="5" t="s">
        <v>125</v>
      </c>
      <c r="K74" s="4"/>
      <c r="L74" s="4"/>
      <c r="M74" s="9"/>
      <c r="N74" s="10"/>
      <c r="O74" s="5"/>
      <c r="P74" s="5"/>
    </row>
    <row r="75" spans="1:16" x14ac:dyDescent="0.25">
      <c r="A75" s="3" t="s">
        <v>48</v>
      </c>
      <c r="B75" s="4"/>
      <c r="C75" s="5" t="s">
        <v>49</v>
      </c>
      <c r="D75" s="4">
        <v>561</v>
      </c>
      <c r="E75" s="4">
        <v>13</v>
      </c>
      <c r="G75" s="9" t="s">
        <v>103</v>
      </c>
      <c r="H75" s="10">
        <v>26.7</v>
      </c>
      <c r="I75" s="5"/>
      <c r="J75" s="5" t="s">
        <v>104</v>
      </c>
      <c r="K75" s="4"/>
      <c r="L75" s="4"/>
      <c r="M75" s="9"/>
      <c r="N75" s="10"/>
      <c r="O75" s="5"/>
      <c r="P75" s="5"/>
    </row>
    <row r="76" spans="1:16" x14ac:dyDescent="0.25">
      <c r="A76" s="3" t="s">
        <v>24</v>
      </c>
      <c r="B76" s="4" t="s">
        <v>25</v>
      </c>
      <c r="C76" s="5" t="s">
        <v>26</v>
      </c>
      <c r="D76" s="4">
        <v>551</v>
      </c>
      <c r="E76" s="4">
        <v>12</v>
      </c>
      <c r="G76" s="9" t="s">
        <v>42</v>
      </c>
      <c r="H76" s="10">
        <v>24.5</v>
      </c>
      <c r="I76" s="5"/>
      <c r="J76" s="5" t="s">
        <v>119</v>
      </c>
      <c r="K76" s="4"/>
      <c r="L76" s="4"/>
      <c r="M76" s="9"/>
      <c r="N76" s="10"/>
      <c r="O76" s="5"/>
      <c r="P76" s="5"/>
    </row>
    <row r="77" spans="1:16" x14ac:dyDescent="0.25">
      <c r="A77" s="3">
        <v>200</v>
      </c>
      <c r="B77" s="4" t="s">
        <v>6</v>
      </c>
      <c r="C77" s="5" t="s">
        <v>7</v>
      </c>
      <c r="D77" s="4">
        <v>548</v>
      </c>
      <c r="E77" s="4">
        <v>11</v>
      </c>
      <c r="G77" s="9" t="s">
        <v>15</v>
      </c>
      <c r="H77" s="10">
        <v>23</v>
      </c>
      <c r="I77" s="5"/>
      <c r="J77" s="5" t="s">
        <v>117</v>
      </c>
      <c r="K77" s="4"/>
      <c r="L77" s="4"/>
      <c r="M77" s="9"/>
      <c r="N77" s="10"/>
      <c r="O77" s="5"/>
      <c r="P77" s="5"/>
    </row>
    <row r="78" spans="1:16" x14ac:dyDescent="0.25">
      <c r="A78" s="3">
        <v>100</v>
      </c>
      <c r="B78" s="4" t="s">
        <v>53</v>
      </c>
      <c r="C78" s="5" t="s">
        <v>52</v>
      </c>
      <c r="D78" s="4">
        <v>544</v>
      </c>
      <c r="E78" s="4">
        <v>10</v>
      </c>
      <c r="G78" s="9" t="s">
        <v>79</v>
      </c>
      <c r="H78" s="10">
        <v>22.5</v>
      </c>
      <c r="I78" s="5"/>
      <c r="J78" s="5" t="s">
        <v>124</v>
      </c>
      <c r="K78" s="4"/>
      <c r="L78" s="4"/>
      <c r="M78" s="9"/>
      <c r="N78" s="10"/>
      <c r="O78" s="5"/>
      <c r="P78" s="5"/>
    </row>
    <row r="79" spans="1:16" x14ac:dyDescent="0.25">
      <c r="A79" s="3">
        <v>200</v>
      </c>
      <c r="B79" s="4" t="s">
        <v>53</v>
      </c>
      <c r="C79" s="5" t="s">
        <v>60</v>
      </c>
      <c r="D79" s="4">
        <v>537</v>
      </c>
      <c r="E79" s="4">
        <v>9</v>
      </c>
      <c r="G79" s="9" t="s">
        <v>17</v>
      </c>
      <c r="H79" s="10">
        <v>20.5</v>
      </c>
      <c r="I79" s="5"/>
      <c r="J79" s="5" t="s">
        <v>109</v>
      </c>
      <c r="K79" s="4"/>
      <c r="L79" s="4"/>
      <c r="M79" s="9"/>
      <c r="N79" s="10"/>
      <c r="O79" s="5"/>
      <c r="P79" s="5"/>
    </row>
    <row r="80" spans="1:16" x14ac:dyDescent="0.25">
      <c r="A80" s="3" t="s">
        <v>27</v>
      </c>
      <c r="B80" s="4" t="s">
        <v>87</v>
      </c>
      <c r="C80" s="5" t="s">
        <v>88</v>
      </c>
      <c r="D80" s="4">
        <v>507</v>
      </c>
      <c r="E80" s="4">
        <v>8</v>
      </c>
      <c r="G80" s="9" t="s">
        <v>22</v>
      </c>
      <c r="H80" s="10">
        <v>19.5</v>
      </c>
      <c r="I80" s="5"/>
      <c r="J80" s="5" t="s">
        <v>110</v>
      </c>
      <c r="K80" s="4"/>
      <c r="L80" s="4"/>
      <c r="M80" s="9"/>
      <c r="N80" s="10"/>
      <c r="O80" s="5"/>
      <c r="P80" s="5"/>
    </row>
    <row r="81" spans="1:16" x14ac:dyDescent="0.25">
      <c r="A81" s="3">
        <v>200</v>
      </c>
      <c r="B81" s="4" t="s">
        <v>61</v>
      </c>
      <c r="C81" s="5" t="s">
        <v>62</v>
      </c>
      <c r="D81" s="4">
        <v>493</v>
      </c>
      <c r="E81" s="4">
        <v>7</v>
      </c>
      <c r="G81" s="9" t="s">
        <v>53</v>
      </c>
      <c r="H81" s="10">
        <v>19</v>
      </c>
      <c r="I81" s="5"/>
      <c r="J81" s="5" t="s">
        <v>131</v>
      </c>
      <c r="K81" s="4"/>
      <c r="L81" s="4"/>
      <c r="M81" s="9"/>
      <c r="N81" s="10"/>
      <c r="O81" s="5"/>
      <c r="P81" s="5"/>
    </row>
    <row r="82" spans="1:16" x14ac:dyDescent="0.25">
      <c r="A82" s="3">
        <v>5000</v>
      </c>
      <c r="B82" s="4" t="s">
        <v>74</v>
      </c>
      <c r="C82" s="5" t="s">
        <v>76</v>
      </c>
      <c r="D82" s="4">
        <v>489</v>
      </c>
      <c r="E82" s="4">
        <v>6</v>
      </c>
      <c r="G82" s="9" t="s">
        <v>106</v>
      </c>
      <c r="H82" s="10">
        <v>18</v>
      </c>
      <c r="I82" s="5"/>
      <c r="J82" s="5" t="s">
        <v>116</v>
      </c>
      <c r="K82" s="4"/>
      <c r="L82" s="4"/>
      <c r="M82" s="9"/>
      <c r="N82" s="10"/>
      <c r="O82" s="5"/>
      <c r="P82" s="5"/>
    </row>
    <row r="83" spans="1:16" x14ac:dyDescent="0.25">
      <c r="A83" s="3">
        <v>1500</v>
      </c>
      <c r="B83" s="4" t="s">
        <v>15</v>
      </c>
      <c r="C83" s="5" t="s">
        <v>16</v>
      </c>
      <c r="D83" s="4">
        <v>488</v>
      </c>
      <c r="E83" s="4">
        <v>5</v>
      </c>
      <c r="G83" s="9" t="s">
        <v>126</v>
      </c>
      <c r="H83" s="10">
        <v>17.5</v>
      </c>
      <c r="I83" s="5"/>
      <c r="J83" s="5" t="s">
        <v>127</v>
      </c>
      <c r="K83" s="4"/>
      <c r="L83" s="4"/>
      <c r="M83" s="9"/>
      <c r="N83" s="10"/>
      <c r="O83" s="5"/>
      <c r="P83" s="5"/>
    </row>
    <row r="84" spans="1:16" x14ac:dyDescent="0.25">
      <c r="A84" s="3" t="s">
        <v>41</v>
      </c>
      <c r="B84" s="4" t="s">
        <v>42</v>
      </c>
      <c r="C84" s="5" t="s">
        <v>43</v>
      </c>
      <c r="D84" s="4">
        <v>487</v>
      </c>
      <c r="E84" s="4">
        <v>3.5</v>
      </c>
      <c r="G84" s="9" t="s">
        <v>130</v>
      </c>
      <c r="H84" s="10">
        <v>16</v>
      </c>
      <c r="I84" s="5"/>
      <c r="J84" s="5">
        <v>16</v>
      </c>
      <c r="K84" s="4"/>
      <c r="L84" s="4"/>
      <c r="M84" s="9"/>
      <c r="N84" s="10"/>
      <c r="O84" s="5"/>
      <c r="P84" s="5"/>
    </row>
    <row r="85" spans="1:16" x14ac:dyDescent="0.25">
      <c r="A85" s="3">
        <v>100</v>
      </c>
      <c r="B85" s="4" t="s">
        <v>57</v>
      </c>
      <c r="C85" s="5" t="s">
        <v>56</v>
      </c>
      <c r="D85" s="4">
        <v>487</v>
      </c>
      <c r="E85" s="4">
        <v>3.5</v>
      </c>
      <c r="G85" s="9" t="s">
        <v>64</v>
      </c>
      <c r="H85" s="10">
        <v>11.5</v>
      </c>
      <c r="I85" s="5"/>
      <c r="J85" s="5" t="s">
        <v>128</v>
      </c>
      <c r="K85" s="4"/>
      <c r="L85" s="4"/>
      <c r="M85" s="9"/>
      <c r="N85" s="10"/>
      <c r="O85" s="5"/>
      <c r="P85" s="5"/>
    </row>
    <row r="86" spans="1:16" x14ac:dyDescent="0.25">
      <c r="A86" s="3" t="s">
        <v>27</v>
      </c>
      <c r="B86" s="4" t="s">
        <v>28</v>
      </c>
      <c r="C86" s="5" t="s">
        <v>31</v>
      </c>
      <c r="D86" s="4">
        <v>480</v>
      </c>
      <c r="E86" s="4">
        <v>1.5</v>
      </c>
      <c r="G86" s="9" t="s">
        <v>57</v>
      </c>
      <c r="H86" s="10">
        <v>3.5</v>
      </c>
      <c r="I86" s="5"/>
      <c r="J86" s="5" t="s">
        <v>132</v>
      </c>
      <c r="K86" s="4"/>
      <c r="L86" s="4"/>
      <c r="M86" s="9"/>
      <c r="N86" s="10"/>
      <c r="O86" s="5"/>
      <c r="P86" s="5"/>
    </row>
    <row r="87" spans="1:16" x14ac:dyDescent="0.25">
      <c r="A87" s="3" t="s">
        <v>78</v>
      </c>
      <c r="B87" s="4" t="s">
        <v>79</v>
      </c>
      <c r="C87" s="5" t="s">
        <v>77</v>
      </c>
      <c r="D87" s="4">
        <v>480</v>
      </c>
      <c r="E87" s="4">
        <v>1.5</v>
      </c>
      <c r="G87" s="9" t="s">
        <v>71</v>
      </c>
      <c r="H87" s="10">
        <v>2</v>
      </c>
      <c r="I87" s="5"/>
      <c r="J87" s="5" t="s">
        <v>134</v>
      </c>
      <c r="K87" s="4"/>
      <c r="L87" s="4"/>
      <c r="M87" s="9"/>
      <c r="N87" s="10"/>
      <c r="O87" s="5"/>
      <c r="P87" s="5"/>
    </row>
    <row r="88" spans="1:16" x14ac:dyDescent="0.25">
      <c r="A88" s="3" t="s">
        <v>48</v>
      </c>
      <c r="B88" s="4"/>
      <c r="C88" s="5" t="s">
        <v>94</v>
      </c>
      <c r="D88" s="4">
        <v>476</v>
      </c>
      <c r="E88" s="4">
        <v>1</v>
      </c>
      <c r="G88" s="9" t="s">
        <v>44</v>
      </c>
      <c r="H88" s="10">
        <v>1</v>
      </c>
      <c r="I88" s="5"/>
      <c r="J88" s="5" t="s">
        <v>133</v>
      </c>
      <c r="K88" s="4"/>
      <c r="L88" s="4"/>
      <c r="M88" s="9"/>
      <c r="N88" s="10"/>
      <c r="O88" s="5"/>
      <c r="P88" s="5"/>
    </row>
    <row r="89" spans="1:16" x14ac:dyDescent="0.25">
      <c r="A89" s="3">
        <v>5000</v>
      </c>
      <c r="B89" s="4" t="s">
        <v>17</v>
      </c>
      <c r="C89" s="5" t="s">
        <v>18</v>
      </c>
      <c r="D89" s="4">
        <v>475</v>
      </c>
      <c r="E89" s="4">
        <v>1</v>
      </c>
      <c r="G89" s="9" t="s">
        <v>112</v>
      </c>
      <c r="H89" s="10">
        <v>1</v>
      </c>
      <c r="I89" s="5"/>
      <c r="J89" s="5" t="s">
        <v>133</v>
      </c>
      <c r="K89" s="4"/>
      <c r="L89" s="4"/>
      <c r="M89" s="9"/>
      <c r="N89" s="10"/>
      <c r="O89" s="5"/>
      <c r="P89" s="5"/>
    </row>
    <row r="90" spans="1:16" x14ac:dyDescent="0.25">
      <c r="A90" s="3">
        <v>5000</v>
      </c>
      <c r="B90" s="4" t="s">
        <v>19</v>
      </c>
      <c r="C90" s="5" t="s">
        <v>20</v>
      </c>
      <c r="D90" s="4">
        <v>458</v>
      </c>
      <c r="E90" s="4">
        <v>1</v>
      </c>
      <c r="G90" s="9" t="s">
        <v>54</v>
      </c>
      <c r="H90" s="10">
        <v>1</v>
      </c>
      <c r="I90" s="5"/>
      <c r="J90" s="5" t="s">
        <v>133</v>
      </c>
      <c r="K90" s="4"/>
      <c r="L90" s="4"/>
      <c r="M90" s="9"/>
      <c r="N90" s="10"/>
      <c r="O90" s="5"/>
      <c r="P90" s="5"/>
    </row>
    <row r="91" spans="1:16" x14ac:dyDescent="0.25">
      <c r="A91" s="3">
        <v>1500</v>
      </c>
      <c r="B91" s="4" t="s">
        <v>74</v>
      </c>
      <c r="C91" s="5" t="s">
        <v>73</v>
      </c>
      <c r="D91" s="4">
        <v>458</v>
      </c>
      <c r="E91" s="4">
        <v>1</v>
      </c>
      <c r="G91" s="9" t="s">
        <v>34</v>
      </c>
      <c r="H91" s="10">
        <v>1</v>
      </c>
      <c r="I91" s="5"/>
      <c r="J91" s="5" t="s">
        <v>133</v>
      </c>
      <c r="K91" s="4"/>
      <c r="L91" s="4"/>
      <c r="M91" s="9"/>
      <c r="N91" s="10"/>
      <c r="O91" s="5"/>
      <c r="P91" s="5"/>
    </row>
    <row r="92" spans="1:16" x14ac:dyDescent="0.25">
      <c r="A92" s="3" t="s">
        <v>41</v>
      </c>
      <c r="B92" s="4" t="s">
        <v>44</v>
      </c>
      <c r="C92" s="5" t="s">
        <v>45</v>
      </c>
      <c r="D92" s="4">
        <v>455</v>
      </c>
      <c r="E92" s="4">
        <v>1</v>
      </c>
      <c r="G92" s="9" t="s">
        <v>65</v>
      </c>
      <c r="H92" s="10">
        <v>1</v>
      </c>
      <c r="I92" s="5"/>
      <c r="J92" s="5" t="s">
        <v>133</v>
      </c>
      <c r="K92" s="4"/>
      <c r="L92" s="4"/>
      <c r="M92" s="9"/>
      <c r="N92" s="10"/>
      <c r="O92" s="5"/>
      <c r="P92" s="5"/>
    </row>
    <row r="93" spans="1:16" x14ac:dyDescent="0.25">
      <c r="A93" s="3" t="s">
        <v>21</v>
      </c>
      <c r="B93" s="4" t="s">
        <v>22</v>
      </c>
      <c r="C93" s="5" t="s">
        <v>23</v>
      </c>
      <c r="D93" s="4">
        <v>453</v>
      </c>
      <c r="E93" s="4">
        <v>1</v>
      </c>
      <c r="G93" s="9" t="s">
        <v>135</v>
      </c>
      <c r="H93" s="10">
        <v>1</v>
      </c>
      <c r="I93" s="5"/>
      <c r="J93" s="5" t="s">
        <v>133</v>
      </c>
      <c r="K93" s="4"/>
      <c r="L93" s="4"/>
      <c r="M93" s="9"/>
      <c r="N93" s="10"/>
      <c r="O93" s="5"/>
      <c r="P93" s="5"/>
    </row>
    <row r="94" spans="1:16" x14ac:dyDescent="0.25">
      <c r="A94" s="3" t="s">
        <v>32</v>
      </c>
      <c r="B94" s="4" t="s">
        <v>28</v>
      </c>
      <c r="C94" s="5" t="s">
        <v>33</v>
      </c>
      <c r="D94" s="4">
        <v>451</v>
      </c>
      <c r="E94" s="4">
        <v>1</v>
      </c>
      <c r="G94" s="6"/>
      <c r="H94" s="8"/>
      <c r="I94" s="1"/>
      <c r="M94" s="6"/>
      <c r="N94" s="8"/>
      <c r="O94" s="1"/>
    </row>
    <row r="95" spans="1:16" x14ac:dyDescent="0.25">
      <c r="A95" s="3" t="s">
        <v>85</v>
      </c>
      <c r="B95" s="4" t="s">
        <v>111</v>
      </c>
      <c r="C95" s="5" t="s">
        <v>86</v>
      </c>
      <c r="D95" s="4">
        <v>436</v>
      </c>
      <c r="E95" s="4">
        <v>1</v>
      </c>
      <c r="G95" s="6" t="s">
        <v>136</v>
      </c>
      <c r="H95" s="8"/>
      <c r="I95" s="1"/>
      <c r="M95" s="6"/>
      <c r="N95" s="8"/>
      <c r="O95" s="1"/>
    </row>
    <row r="96" spans="1:16" x14ac:dyDescent="0.25">
      <c r="A96" s="3">
        <v>800</v>
      </c>
      <c r="B96" s="4" t="s">
        <v>69</v>
      </c>
      <c r="C96" s="5" t="s">
        <v>70</v>
      </c>
      <c r="D96" s="4">
        <v>428</v>
      </c>
      <c r="E96" s="4">
        <v>1</v>
      </c>
      <c r="G96" s="6" t="s">
        <v>137</v>
      </c>
      <c r="H96" s="8"/>
      <c r="I96" s="1"/>
      <c r="M96" s="6"/>
      <c r="N96" s="8"/>
      <c r="O96" s="1"/>
    </row>
    <row r="97" spans="1:15" x14ac:dyDescent="0.25">
      <c r="A97" s="3">
        <v>100</v>
      </c>
      <c r="B97" s="4" t="s">
        <v>54</v>
      </c>
      <c r="C97" s="5" t="s">
        <v>55</v>
      </c>
      <c r="D97" s="4">
        <v>405</v>
      </c>
      <c r="E97" s="4">
        <v>1</v>
      </c>
      <c r="G97" s="6"/>
      <c r="H97" s="8"/>
      <c r="I97" s="1"/>
      <c r="M97" s="6"/>
      <c r="N97" s="8"/>
      <c r="O97" s="1"/>
    </row>
    <row r="98" spans="1:15" x14ac:dyDescent="0.25">
      <c r="A98" s="3">
        <v>200</v>
      </c>
      <c r="B98" s="4" t="s">
        <v>64</v>
      </c>
      <c r="C98" s="5" t="s">
        <v>63</v>
      </c>
      <c r="D98" s="4">
        <v>402</v>
      </c>
      <c r="E98" s="4">
        <v>1</v>
      </c>
      <c r="G98" s="6" t="s">
        <v>140</v>
      </c>
      <c r="H98" s="8"/>
      <c r="I98" s="1"/>
      <c r="M98" s="6"/>
      <c r="N98" s="8"/>
      <c r="O98" s="1"/>
    </row>
    <row r="99" spans="1:15" x14ac:dyDescent="0.25">
      <c r="A99" s="3">
        <v>800</v>
      </c>
      <c r="B99" s="4" t="s">
        <v>71</v>
      </c>
      <c r="C99" s="5" t="s">
        <v>72</v>
      </c>
      <c r="D99" s="4">
        <v>383</v>
      </c>
      <c r="E99" s="4">
        <v>1</v>
      </c>
      <c r="G99" s="6"/>
      <c r="H99" s="8"/>
      <c r="I99" s="1"/>
      <c r="M99" s="6"/>
      <c r="N99" s="8"/>
      <c r="O99" s="1"/>
    </row>
    <row r="100" spans="1:15" x14ac:dyDescent="0.25">
      <c r="A100" s="3">
        <v>1500</v>
      </c>
      <c r="B100" s="4" t="s">
        <v>71</v>
      </c>
      <c r="C100" s="5" t="s">
        <v>75</v>
      </c>
      <c r="D100" s="4">
        <v>381</v>
      </c>
      <c r="E100" s="4">
        <v>1</v>
      </c>
      <c r="G100" s="6"/>
      <c r="H100" s="8"/>
      <c r="I100" s="1"/>
      <c r="M100" s="6"/>
      <c r="N100" s="8"/>
      <c r="O100" s="1"/>
    </row>
    <row r="101" spans="1:15" x14ac:dyDescent="0.25">
      <c r="A101" s="3" t="s">
        <v>27</v>
      </c>
      <c r="B101" s="4" t="s">
        <v>112</v>
      </c>
      <c r="C101" s="5" t="s">
        <v>30</v>
      </c>
      <c r="D101" s="4">
        <v>378</v>
      </c>
      <c r="E101" s="4">
        <v>1</v>
      </c>
      <c r="G101" s="6"/>
      <c r="H101" s="8"/>
      <c r="I101" s="1"/>
      <c r="M101" s="6"/>
      <c r="N101" s="8"/>
      <c r="O101" s="1"/>
    </row>
    <row r="102" spans="1:15" x14ac:dyDescent="0.25">
      <c r="A102" s="3" t="s">
        <v>32</v>
      </c>
      <c r="B102" s="4" t="s">
        <v>34</v>
      </c>
      <c r="C102" s="5" t="s">
        <v>35</v>
      </c>
      <c r="D102" s="4">
        <v>378</v>
      </c>
      <c r="E102" s="4">
        <v>1</v>
      </c>
      <c r="G102" s="6"/>
      <c r="H102" s="8"/>
      <c r="I102" s="1"/>
      <c r="M102" s="6"/>
      <c r="N102" s="8"/>
      <c r="O102" s="1"/>
    </row>
    <row r="103" spans="1:15" x14ac:dyDescent="0.25">
      <c r="A103" s="3" t="s">
        <v>36</v>
      </c>
      <c r="B103" s="4" t="s">
        <v>87</v>
      </c>
      <c r="C103" s="5" t="s">
        <v>91</v>
      </c>
      <c r="D103" s="4">
        <v>371</v>
      </c>
      <c r="E103" s="4">
        <v>1</v>
      </c>
      <c r="G103" s="6"/>
      <c r="H103" s="8"/>
      <c r="I103" s="1"/>
      <c r="M103" s="6"/>
      <c r="N103" s="8"/>
      <c r="O103" s="1"/>
    </row>
    <row r="104" spans="1:15" x14ac:dyDescent="0.25">
      <c r="A104" s="3">
        <v>400</v>
      </c>
      <c r="B104" s="4" t="s">
        <v>65</v>
      </c>
      <c r="C104" s="5" t="s">
        <v>66</v>
      </c>
      <c r="D104" s="4">
        <v>366</v>
      </c>
      <c r="E104" s="4">
        <v>1</v>
      </c>
    </row>
    <row r="105" spans="1:15" x14ac:dyDescent="0.25">
      <c r="A105" s="3" t="s">
        <v>41</v>
      </c>
      <c r="B105" s="4" t="s">
        <v>89</v>
      </c>
      <c r="C105" s="5" t="s">
        <v>92</v>
      </c>
      <c r="D105" s="4">
        <v>331</v>
      </c>
      <c r="E105" s="4">
        <v>1</v>
      </c>
    </row>
    <row r="106" spans="1:15" x14ac:dyDescent="0.25">
      <c r="A106" s="3" t="s">
        <v>36</v>
      </c>
      <c r="B106" s="4" t="s">
        <v>39</v>
      </c>
      <c r="C106" s="5" t="s">
        <v>40</v>
      </c>
      <c r="D106" s="4">
        <v>279</v>
      </c>
      <c r="E106" s="4">
        <v>1</v>
      </c>
    </row>
    <row r="107" spans="1:15" x14ac:dyDescent="0.25">
      <c r="A107" s="3" t="s">
        <v>32</v>
      </c>
      <c r="B107" s="4" t="s">
        <v>89</v>
      </c>
      <c r="C107" s="5" t="s">
        <v>90</v>
      </c>
      <c r="D107" s="4">
        <v>258</v>
      </c>
      <c r="E107" s="4">
        <v>1</v>
      </c>
    </row>
  </sheetData>
  <sortState ref="G65:L93">
    <sortCondition descending="1" ref="H65:H93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F6917901B11D409AA6AFAAB84D4630" ma:contentTypeVersion="0" ma:contentTypeDescription="Creare un nuovo documento." ma:contentTypeScope="" ma:versionID="00e8660e0550a2eca1542cd3b237cd3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8f6a1da72f8ed44e38485e7df34b1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41116-65D2-47B3-A163-5C066F53EF8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CCF44AA-86F3-4ABE-9096-F672D7A5F8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C6BAF2-A0C5-46DC-8DCB-E9D08AFEF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Intesa-Sanpaolo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RIZZOLI GIORGIO</dc:creator>
  <cp:lastModifiedBy>Giorgio Rizzoli</cp:lastModifiedBy>
  <dcterms:created xsi:type="dcterms:W3CDTF">2018-05-07T06:29:13Z</dcterms:created>
  <dcterms:modified xsi:type="dcterms:W3CDTF">2018-05-07T22:19:51Z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0x0101001EF6917901B11D409AA6AFAAB84D4630</vt:lpwstr>
  </property>
</Properties>
</file>